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5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>
    <definedName name="_xlnm._FilterDatabase" localSheetId="0" hidden="1">'2018'!$A$1:$A$13</definedName>
    <definedName name="_xlnm._FilterDatabase" localSheetId="1" hidden="1">'2019'!$A$1:$A$9</definedName>
    <definedName name="_xlnm._FilterDatabase" localSheetId="2" hidden="1">'2020'!$A$1:$A$17</definedName>
    <definedName name="_xlnm._FilterDatabase" localSheetId="3" hidden="1">'2021'!$A$1:$A$4</definedName>
    <definedName name="_xlnm.Print_Area" localSheetId="0">'2018'!$A$1:$Q$22</definedName>
    <definedName name="_xlnm.Print_Area" localSheetId="1">'2019'!$A$1:$Q$18</definedName>
    <definedName name="_xlnm.Print_Area" localSheetId="2">'2020'!$A$1:$Q$17</definedName>
    <definedName name="_xlnm.Print_Area" localSheetId="3">'2021'!$A$1:$Q$1</definedName>
  </definedNames>
  <calcPr fullCalcOnLoad="1"/>
</workbook>
</file>

<file path=xl/sharedStrings.xml><?xml version="1.0" encoding="utf-8"?>
<sst xmlns="http://schemas.openxmlformats.org/spreadsheetml/2006/main" count="567" uniqueCount="205">
  <si>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</si>
  <si>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</si>
  <si>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</si>
  <si>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</si>
  <si>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</si>
  <si>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</si>
  <si>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</si>
  <si>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</si>
  <si>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</si>
  <si>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</si>
  <si>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</si>
  <si>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 xml:space="preserve">Esito TAR </t>
  </si>
  <si>
    <t xml:space="preserve">Estremi Sentenza </t>
  </si>
  <si>
    <t xml:space="preserve">Opposizione controinteressati </t>
  </si>
  <si>
    <t xml:space="preserve">Data ricevimento </t>
  </si>
  <si>
    <t>Ricorso TAR</t>
  </si>
  <si>
    <t>ACCESSO CIVICO</t>
  </si>
  <si>
    <t>CITTADINO</t>
  </si>
  <si>
    <t>DIREZIONE AFFARI LEGALI E SOCIETARI</t>
  </si>
  <si>
    <t>NO</t>
  </si>
  <si>
    <t>Negativa</t>
  </si>
  <si>
    <t>Pubblicazione aggiornamento tariffe 2018</t>
  </si>
  <si>
    <t>DIREZIONE AMMINISTRAZIONE E FINANZA E CONTROLLO</t>
  </si>
  <si>
    <t>ACCESSO CIVICO GENERALIZZATO</t>
  </si>
  <si>
    <t>Tipologia di accesso (accesso civico; accesso generalizzato)</t>
  </si>
  <si>
    <t>Accolta</t>
  </si>
  <si>
    <r>
      <t>Il nuovo “</t>
    </r>
    <r>
      <rPr>
        <i/>
        <sz val="11"/>
        <color indexed="8"/>
        <rFont val="Calibri"/>
        <family val="2"/>
      </rPr>
      <t>Regolamento per il conferimento degli incarichi legali esterni</t>
    </r>
    <r>
      <rPr>
        <sz val="11"/>
        <color theme="1"/>
        <rFont val="Calibri"/>
        <family val="2"/>
      </rPr>
      <t>” con i relativi allegati (moduli) è in fase di redazione. Nel periodo transitorio, sono aperti i termini per l’iscrizione all’albo di avvocati fiduciari del libero foro a semplice richiesta. Tale informazione è già presente sul sito.</t>
    </r>
  </si>
  <si>
    <t>L’incremento delle tariffe relative al 2018 è stato posticipato a valle dell’approvazione, da parte dell'Autorità Idrica Pugliese e dell'Autorità di Ambito Distrettuale Calore Irpino, della proposta tariffaria 2018-2019, che avverrà entro il 30 aprile 2018.</t>
  </si>
  <si>
    <t>Dati relativi ai consumi annui 2016 e 2017 per gli abitanti della regione Puglia</t>
  </si>
  <si>
    <t>DIREZIONE COMMERCIALE - UO LETTURAZIONE E FATTURAZIONE</t>
  </si>
  <si>
    <t>Documentazione perfezionamento finanziamento per l’Acquedotto pugliese con garanzia del Piano Juncker per il Piano di investimenti 2017-2022</t>
  </si>
  <si>
    <t>19/02/2018 (invio carta d'identità del richiedente 27/03/2018)</t>
  </si>
  <si>
    <t>Moduli e requisiti per la richiesta d'iscrizione all'albo degli avvocati AQP</t>
  </si>
  <si>
    <t>DIREZIONE RETI E IMPIANTI</t>
  </si>
  <si>
    <t>Copia dei documenti su: a) "progetto di sperimentazione produzione gessi di Defecazione in linea Depuratori di Barletta e Foggia e loro utilizzo in Puglia"; b) progetto di "Sperimentazione abbattimento odori per diffusione in vasca di ossidazione biologica presso depuratore di Turi"; c) progetto di "sperimentazione tecnologie innovative per la costruzione di un modello di economia circolare per il trattamento e la valorizzazione deo fanghi di depurazione di reflui civili - estrazione Biodiesel e Biometano"</t>
  </si>
  <si>
    <t>RICERCA E SVILUPPO</t>
  </si>
  <si>
    <t>Copia dei documenti sul progetto completo sull'"Utilizzo delle acque reflue affinate per la produzione di foraggio idroponico per l'alimentazione del bestiame - acronimo UARAFIAB"</t>
  </si>
  <si>
    <t>Copia degli atti tra AQP e Comune di Noicattaro relativamente a nuovi tronchi di rete idrica e fognaria.</t>
  </si>
  <si>
    <t>Università degli Studi di Bari</t>
  </si>
  <si>
    <t>Copia dei documenti sul ripristino funzionale degli impianti di affinamento di Ruvo, Terlizzi e Molfetta, così come da approvazione con Deliberazione della Giunta Regionale n. 189 del 20/02/2018</t>
  </si>
  <si>
    <t>CONSIGLIERI COMUNALI</t>
  </si>
  <si>
    <t>Copia della Cartografia della Rete di Fogna Bianca e Nera relative ad alcune vie insistenti in Trani nonché copia di atti relativi ai lavori di potenziamento dell'impianto di sollevamento di via Martiri di Palermo.</t>
  </si>
  <si>
    <t>29/06/2018 (invio carta d'identità del richiedente 12/07/2018)</t>
  </si>
  <si>
    <t>PARTITO POLITICO</t>
  </si>
  <si>
    <t>E' stata fornita cartografia della rete di fogna nera, ma non quelle di fogna bianca e opere di collettamento delle acque meteoriche perché non gestite da AQP. Inoltre, non sono stati effettuati e non sono previsti interventi di potenziamento sull’ISF di Via Martiri di Palermo.</t>
  </si>
  <si>
    <t>ASSOCIAZIONE DEI CONSUMATORI</t>
  </si>
  <si>
    <t>Richiesta di :
1. tariffe 2017- 2018;
2. informazione circa la presenza di contatori centralizzati presso i condomini e modalità di calcolo degli scaglioni di consumo e se è imputata una sola quota fissa per singolo appartamento;
3. informazione circa l'applicazione di un'agevolazione per nuclei famigliari numerosi o in stato di disagio aggiuntiva rispetto a quello previsto a livello nazionale con il bonus sociale idrico con eventualmente l'indicazione delle carattristiche, importi e beneficiari;</t>
  </si>
  <si>
    <t>DIREZIONE COMMERCIALE</t>
  </si>
  <si>
    <t>Relativamente agli anni 2016-2017, per singolo impianto, i valori medi dei seguenti parametri in ingresso ed in uscita:BOD, COD, TSS, azoto, fosforo, volume annuo, AE, produzione fanghi.</t>
  </si>
  <si>
    <t>SERVIZIO CLIENTI BR/TA</t>
  </si>
  <si>
    <t>Documenti, atti e informazioni relativi all'avvenuta interruzione della fornitura idrica nell'immobile del condomino.</t>
  </si>
  <si>
    <t>AVVOCATO PER CONTO DI UN CITTADINO</t>
  </si>
  <si>
    <t>Richeista di accesso e presa visione dei documenti attestanti la conformità dei candidati partecipanti alla selezione "FONT3FG- OPERATORE IDRAULICO- FONTANIERE", relativa al requisito di "comprovata esperienza lavorativa pregressa di almeno 12 mesi nella realizzazione, esercizio e nella manutenzione di impianti termo-idraulici in ambito civile e/o industriale "necessario per la partecipazione alla suddetta selezione.</t>
  </si>
  <si>
    <t>DIREZIONE RISORSE UMANE ED ORGANIZZAZIONE</t>
  </si>
  <si>
    <t>SI</t>
  </si>
  <si>
    <t>26/02/2019
19/04/2019</t>
  </si>
  <si>
    <t>25
77</t>
  </si>
  <si>
    <t>Richiesta di accesso al fascicolo e procedura adottata per il distacco dei condomini di vico Epitaffio, 1 , Foggia e successiva installazione di nuovo impianto.</t>
  </si>
  <si>
    <t>DIREZIONE COMMERCIALE/SERVIZIO CLIENTI FG/AV</t>
  </si>
  <si>
    <t xml:space="preserve">ACCESSO CIVICO </t>
  </si>
  <si>
    <t>LEGALE RAPPRESENTANTE IMPRESA</t>
  </si>
  <si>
    <t>Richiesta di accesso ad un verbale di gara.</t>
  </si>
  <si>
    <t>UO ANTICORRUZIONE E COMPLIANCE</t>
  </si>
  <si>
    <t>Richiesta di accesso agli atti  riguardanti gli esiti degli esami dell'acqua nel comune di Casamassima ed in particolare alle 2 fontane pubbliche site in piazza Nazareth e via Conversano.</t>
  </si>
  <si>
    <t>SELEZIONI</t>
  </si>
  <si>
    <t>APPALTI</t>
  </si>
  <si>
    <t>AMBIENTE</t>
  </si>
  <si>
    <t>DIREZIONE RETI / STRUTTURA TERRITORIALE BARI-BT</t>
  </si>
  <si>
    <t>CITTADINO/GIORNALISTA</t>
  </si>
  <si>
    <t>Richiesta di pubblicazione graduatoria non idonei riferita alla selezione FO21BR/TA</t>
  </si>
  <si>
    <t>Richiesta di accesso sulle modalità di scarico dei reflui dei depuratori attraverso le trincee drenanti (o disperdenti) e sui campi di spandimento in alcuni abitati della provincia di Bari.</t>
  </si>
  <si>
    <t>COMMERCIALE</t>
  </si>
  <si>
    <t>Come da procedura, AQP è esonerata dalla comunicazione dell’esito individuale della selezione e dalla pubblicazione dei non idonei.</t>
  </si>
  <si>
    <t>Richiesta di accesso all'elenco anagrafico nominativo delle assunzioni effettuate dal 2019 ad oggi, con relativa mansione/inqudramento e/o le graduatorie delle selezioni pubbliche effettuate con l'indicazione nominativa dei partecipanti. 
Richiesta di accesso altresì all'elenco anagrafico nominativo di ogni altra assunzione a tempo indeterminato effettuata, a qualunque titolo, nello stesso periodo.</t>
  </si>
  <si>
    <t>Richiesta di accesso ai verbali del Collegio Sindacale e all'organismo di Vigilanza dal 2017 ad oggi.</t>
  </si>
  <si>
    <t>Collegio Sinadacale e Organismo di Vigilanza</t>
  </si>
  <si>
    <t>GIORNALISTA</t>
  </si>
  <si>
    <t>Richiesta di pubblicazione relativa a : "articolazione degli uffici; personale in servizio per il 2019; tassi di assenza per l'ultimo trimestre 2019; regolamento per il reclutamento del personale; bilancio 2019; rilievi della Corte dei conti."</t>
  </si>
  <si>
    <t>OMESSE PUBBLICAZIONI</t>
  </si>
  <si>
    <t>DIREZIONE RISOSRSE UMANE ED ORGANIZZAZIONE E DIREZIONE AMMINISTRAZIONE, FINANZA E CONTROLLO.</t>
  </si>
  <si>
    <t>Accolta parzialmente</t>
  </si>
  <si>
    <t>Per quanto attiene i verbali dell'ODV, trattasi di docuementi societari sottratti alla disciplina di pubblicazione perché finalizzati allo svolgimento di attività ispettiva e indagine interna alla Società.</t>
  </si>
  <si>
    <t>IMPRESA</t>
  </si>
  <si>
    <t>Richiesta di accesso ad informazioni relative a tre precise utenze.</t>
  </si>
  <si>
    <t>LEGALE PER CONTO IMPRESA</t>
  </si>
  <si>
    <t>TITOLARE IMPRESA</t>
  </si>
  <si>
    <t>Richiesta di accesso ad eventuali documenti anonimi riguardanti il richiedente</t>
  </si>
  <si>
    <t>DOCUMENTAZIONE ANONIMA</t>
  </si>
  <si>
    <t>DIREZIONE SISTEMI DI CONTROLLO</t>
  </si>
  <si>
    <t>Richiesta di accesso e copia di ogni utile documento afferente ad eventuale rapporto di fornitura di acqua potabile rispetto ad un preciso utente</t>
  </si>
  <si>
    <t>Vizi di forma nella modalità di richiesta di accesso</t>
  </si>
  <si>
    <t>VERBALI ORGANI DI CONTROLLO</t>
  </si>
  <si>
    <t>D. Lgs. 33/2013 art. 5 - bis, comma 1, lettere f) e g)</t>
  </si>
  <si>
    <t>ACCESSO CIVICO SEMPLICE</t>
  </si>
  <si>
    <t>DIREZIONE INVESTIMENTI</t>
  </si>
  <si>
    <t>PUBBLICAZIONE DI DOCUMENTAZIONE</t>
  </si>
  <si>
    <t>Glia atti di cui si richiede la pubblicazione non sono ancora stati formalizzati.</t>
  </si>
  <si>
    <t>Richiesta di atti e documenti attestanti l'autorizzazione allo scarico di un autolavaggio di Nardò e relativo allaccio di fognatura.</t>
  </si>
  <si>
    <t>PRESIDENTE ASSOCIAZIONE</t>
  </si>
  <si>
    <t>Richiesta di accesso, consultazione ed estrazione telematica della 
copia del progetto esecutivo della condotta sottomarina di scarico delle acque depurate del depuratore di Otranto.</t>
  </si>
  <si>
    <t>PROGETTO ESECUTIVO</t>
  </si>
  <si>
    <t>AVVOCATO</t>
  </si>
  <si>
    <t>DIREZIONE LEGALE</t>
  </si>
  <si>
    <t>Presso la stazione appaltante non è stato reperito il documento richiesto.</t>
  </si>
  <si>
    <t>RICHIESTA DOCUMENTAZIONE LEGATA AD UN APPALTO</t>
  </si>
  <si>
    <t>Colonna1</t>
  </si>
  <si>
    <t>NOTE</t>
  </si>
  <si>
    <t>Sppur la richiesta sia stata erroneamente formalizzata come accesso civico generalizzato (ai sensi del D.Lgs. 33/2013) è stata gestita come accesso documentale (ai sensi della legge 241/90).</t>
  </si>
  <si>
    <t xml:space="preserve">Richiesta di pubblicazione degli atti conclusivi di realizzazione del servizio idrico fognante nel Comune di Mola </t>
  </si>
  <si>
    <t xml:space="preserve">Richiesta di scrittura privata autenticata dal notaio ed altre sei imprese mandanti, registrata in data 14
marzo 2000 presso l’Agenzia delle Entrate di Lecce .
</t>
  </si>
  <si>
    <t>Richiesta copia del decreto di occupazione permanentee tutti i documenti connessi alla procedura di esproprio in martina Franca per la realizzazione della condotta idrica per la condotta San paolo</t>
  </si>
  <si>
    <t>Richiesta progetto preliminare e progetto definitivo e qualsivogli progetto pertinente redatti dallo studio esterno di ingegneria per il completamento della rete idrica e fognante all'interno dell'abitato del Comune di Mola.</t>
  </si>
  <si>
    <t>Copia del contratto di uno specifico utente, corrispondenza successivamente intervenuta tra AQP e utente, verbali di sopralluogo, ecc.</t>
  </si>
  <si>
    <t>ESPROPRIO</t>
  </si>
  <si>
    <t>DOCUMENTAZIONE INERENTE LA PROGETTAZIONE</t>
  </si>
  <si>
    <t>ONLUS</t>
  </si>
  <si>
    <t>Richiesta mappatura tubazioni in cemento</t>
  </si>
  <si>
    <t>COMPLIANCE E ANTICORRUZIONE</t>
  </si>
  <si>
    <t>INFORMAZIONI AMBIENTALI</t>
  </si>
  <si>
    <t>ACCESSO CICVICO GENERALIZZATO</t>
  </si>
  <si>
    <t>Richiesta interventi effettuati agli impianti fognari dei civici 4 e 6 di via Scira a Taranto</t>
  </si>
  <si>
    <t>ATTIVITA' SU IMPIANTI FOGNARI</t>
  </si>
  <si>
    <t>ASSOCIAZIONE</t>
  </si>
  <si>
    <t xml:space="preserve">Richiesta di copia di documentazione e punteggio relativi alla seconda prova orale sostenuta durante una specifica selezione. </t>
  </si>
  <si>
    <t>Richiesta copia di documentazione relativa all'autorizzazione all'utilizzo della fogna Americana per un condominio della STO di Foggia.</t>
  </si>
  <si>
    <t>STO FOGGIA</t>
  </si>
  <si>
    <t>ACCESSO  CIVICO GENERALIZZATO</t>
  </si>
  <si>
    <t>La richiesta è stata negata per vizi di forma</t>
  </si>
  <si>
    <t>Copia della documentazione con relativi allegati della pratica relativa all'impianto (prat.4173) via provinciale per Oria-Latiano.</t>
  </si>
  <si>
    <t>accesso civico generalizzato ai dati ed ai documenti detenuti dall’Acquedotto Pugliese S.p.A., concernenti i procedimenti tecnico-amministrativi relativi ai lavori di ristrutturazione ed ampliamento della rete idrica</t>
  </si>
  <si>
    <t>STO FG/AV</t>
  </si>
  <si>
    <t>Selezioni</t>
  </si>
  <si>
    <t>UO Reti e impianti</t>
  </si>
  <si>
    <t>Richiesta documentazione relativa ad una prova selettiva</t>
  </si>
  <si>
    <t>ANTICORRUZIONE E TRASPARENZA</t>
  </si>
  <si>
    <t>AVVOCATO PER CONTO DI CITTADINI</t>
  </si>
  <si>
    <t>Documentazione attinente eventuali indagini olfattometriche nell'abitato di Bari</t>
  </si>
  <si>
    <t>Ambiente</t>
  </si>
  <si>
    <t>STO BA/BAT</t>
  </si>
  <si>
    <t xml:space="preserve">Richiesta di accesso ai rapporti di intervento  e/o di manutenzione ordinaria e straordinaria eseguiti su alcuni tratti fognari di Foggia negli ultimi 10 anni.
</t>
  </si>
  <si>
    <t>AMMINISTRATORE DI CONDOMINIO</t>
  </si>
  <si>
    <t>Richiesta di accesso ai rapporti di intervento  e/o di manutenzione ordinaria e straordinaria eseguiti su alcuni tratti fognari di Foggia negli ultimi 10 anni.</t>
  </si>
  <si>
    <t>L’impianto di trattamento reflui ubicato presso Piazza Diaz è un impianto di sollevamento fogna che non dispone di una linea di trattamento fanghi e, pertanto, non sussistono obblighi di campionamenti/indagini olfattometriche.</t>
  </si>
  <si>
    <t>La richiesta presenta vizi di forma. E' stato chiesto all'istante di sanare il vizio riscontrato.</t>
  </si>
  <si>
    <t>SINDACATO</t>
  </si>
  <si>
    <t>Richiesta di accesso ad alcuni documenti relativi ad un dipendente AQP</t>
  </si>
  <si>
    <t>UO Gestione Risorse Umane</t>
  </si>
  <si>
    <t>La richiesta è stata parzialmente accolta</t>
  </si>
  <si>
    <t>Richiesta di accesso a documenti inerenti un contratto di fornitura</t>
  </si>
  <si>
    <t xml:space="preserve"> UO Commerciale</t>
  </si>
  <si>
    <t>DIREZIONE CUSTOMER MANAGEMENT</t>
  </si>
  <si>
    <t>Accesso agli atti del progetto esecutivo approvato ed in specifico agli elaborati scritto-grafici dei tronchi da realizzare e le somme dei lavori previsti per l'ampliamento della rete idrica di Monopoli.</t>
  </si>
  <si>
    <t>UO Allacciamenti</t>
  </si>
  <si>
    <t>DIREZIONE INDUSTRIALE</t>
  </si>
  <si>
    <t>La richiesta di ampliamento della rete idrica è stata richiesta dal Comune di Monopoli, al quale AQP ha richiesto quindi di riscontrare.</t>
  </si>
  <si>
    <t>UO Commerciale</t>
  </si>
  <si>
    <t>Richiesta di copia della mappatura del sistema idrico e fognante nell'area ricompresa tra le vie Mazzini, Via Tenente Colonnello Fiore e Via Loiodice in Ruvo di Puglia.</t>
  </si>
  <si>
    <t>Richiesta di accesso alla documentazione attestante la data di posizionamento e autorizzazione dei pozzetti all'interno di un abitato presso San giovanni Rotondo.</t>
  </si>
  <si>
    <t>Richiestadell’amministratore di condominio di via mauro Amoruso a Bari, che chiede accesso alla documentazione relativa al contratto di fornitura di altri due condomini adiacenti.</t>
  </si>
  <si>
    <t>Richiesta di atti e documenti riguardanti l’impianto fognario dell’immobile sito in Bari</t>
  </si>
  <si>
    <t>Richiesta di documenti con cui AQP ha acquisito il numero dei componenti del nucleo familiare dei condomini di una palazzina sita in San Marzano di San Giuseppe (TA).</t>
  </si>
  <si>
    <t>Il richiedente non soddisfatto del precedente riscontro reitera la richiesta del 20/12/2022</t>
  </si>
  <si>
    <t>Richiesta dei documenti relativi agli interventi di manutenzione e/o riparazione effettuati in Cerignola su Via Mascagni nell’intero tratto ed in maniera particolareggiata dal numero civico 40 al numero civico 16 a partire dal 01/01/2022 sino al 31/12/2022, con indicazione di eventuali deleghe dei lavori ad altre ditte e/o società.</t>
  </si>
  <si>
    <t>Manutenzione Reti</t>
  </si>
  <si>
    <t>STO AV/FG</t>
  </si>
  <si>
    <t>Si chiede consistenza fognaria del Comune di Alezio.</t>
  </si>
  <si>
    <t>Reti e Impianti</t>
  </si>
  <si>
    <t>STO LE</t>
  </si>
  <si>
    <t>La gestione della fogna bianca non è di competenza AQP</t>
  </si>
  <si>
    <t>Richiesta dei documenti relativi agli interventi di manutenzione e/o riparazione effettuati in Cerignola su Via Mascagni nell’intero tratto ed in maniera particolareggiata dal numero civico 40 al numero civico 16 a partire dal 01/01/2020 sino al 31/12/2021, con indicazione di eventuali deleghe dei lavori ad altre ditte e/o società.</t>
  </si>
  <si>
    <t>La richiesta è stata riscontrata il 16/03/2023 a seguito di precedente richiesta del 23/02/2023.</t>
  </si>
  <si>
    <t>Richiesta di informazioni sulle procedure relative ad ogni singolo lotto dei 13 previsti per la realizzazione dei tronchi idrici e fognanti nei Comuni di Pulsano, Leporano e rispettive marine</t>
  </si>
  <si>
    <t>UO Procurement</t>
  </si>
  <si>
    <t>DIREZIONE PROCUREMENT</t>
  </si>
  <si>
    <t>Richiesta di documentazione attinente l'allaccio idrico fognario sulla via Papa Luciani in Gioia del Colle.</t>
  </si>
  <si>
    <t>Richiesta di documentazione attinente l'allaccio fogna consortile</t>
  </si>
  <si>
    <t>Richiesta di documentazione attinente voltura</t>
  </si>
  <si>
    <t>UO Allacci</t>
  </si>
  <si>
    <t>Richiesta di informazioni  attinenti gli impianti di potabilizzazione</t>
  </si>
  <si>
    <t>UO Comunicazione</t>
  </si>
  <si>
    <t>DIREZIONE COMUNICAZIONE E MEDIA</t>
  </si>
  <si>
    <t>Richiesta documentazione attinente dei lavori avvenuti in data 16.06.2023 nell'abitato di Brindisi</t>
  </si>
  <si>
    <t>Copia della richiesta di disattivazione dell’utenza AQP nonché copia di tutti gli atti conseguenti e connessi rispetto ad uno specifico contratto</t>
  </si>
  <si>
    <t>Richiesta informazioni rispetto a due progetti sottoposti all'assoggettabilità VIA.</t>
  </si>
  <si>
    <t xml:space="preserve">RUP </t>
  </si>
  <si>
    <t>DIREZIONE INGEGNERIA</t>
  </si>
  <si>
    <t>Copia della "documentazione a supporto della prova di selezione RIA3/23, schede e criteri di valutazione, punteggio ottenuto dai candidati ammessi alle prove previste per i giorni 10 e 11 luglio 2023".</t>
  </si>
  <si>
    <t>UO SELEZIONE</t>
  </si>
  <si>
    <t>Accesso al database delle fontanelle pubbliche.</t>
  </si>
  <si>
    <t>UO Sistemi SIT</t>
  </si>
  <si>
    <t>DIREZIONE Innovation e IT management</t>
  </si>
  <si>
    <t>Copia della documentazione attinente i lavori di manutenzione/sostituzione della condotta idrica Ostuni – Carovigno;</t>
  </si>
  <si>
    <t>Direzione Industriale</t>
  </si>
  <si>
    <t>STO Brindisi /Taranto</t>
  </si>
  <si>
    <t>Copia della ldocumentazione afferente il nominativo del nuovo intestatario della fornitura, copia della richiesta di voltura e della documentazione allegata.</t>
  </si>
  <si>
    <t>La richiesta è stata accolta in parte in quanto priva di elementi certi e specifici</t>
  </si>
  <si>
    <t>Copia documenti contrattuali intestate a tre persone per utenze acqua nel Comune di Galatone</t>
  </si>
  <si>
    <t>UO Commerciale/Recupero crediti</t>
  </si>
  <si>
    <t>DIREZIONE CUSTOMER MANAGEMENT/DIREZIONE AMMINISTRAZIONE E FINANZA</t>
  </si>
  <si>
    <t xml:space="preserve">Informazioni su reti idriche (percentuale di amianto,  quante si sono guastae tra il 2017 e il 2021, campionatura su acqua per ricerca fibre di amianto) </t>
  </si>
  <si>
    <t xml:space="preserve">direzione industriale </t>
  </si>
  <si>
    <t xml:space="preserve">richiesto verbale di consistenza e immissione in possesso </t>
  </si>
  <si>
    <t xml:space="preserve">Ingegneria </t>
  </si>
  <si>
    <t xml:space="preserve">direzione Ingegneria </t>
  </si>
  <si>
    <t>accolta parzialmente. Vista la mola dei documenti richiesti è stato dato un primo riscontro.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</si>
</sst>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.000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 style="thin"/>
      <top style="thin"/>
      <bottom style="thin"/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14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4" borderId="11" xfId="0" applyFont="1" applyFill="1" applyBorder="1" applyAlignment="1">
      <alignment horizontal="left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 vertical="center" wrapText="1"/>
    </xf>
    <xf numFmtId="14" fontId="0" fillId="34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1" fontId="0" fillId="34" borderId="13" xfId="0" applyNumberFormat="1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wrapText="1"/>
    </xf>
    <xf numFmtId="14" fontId="0" fillId="0" borderId="13" xfId="0" applyNumberFormat="1" applyBorder="1" applyAlignment="1">
      <alignment horizontal="left" vertical="center"/>
    </xf>
    <xf numFmtId="14" fontId="45" fillId="33" borderId="14" xfId="0" applyNumberFormat="1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left" vertical="center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4" fontId="45" fillId="33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ill="1" applyBorder="1" applyAlignment="1">
      <alignment vertical="center" wrapText="1"/>
    </xf>
    <xf numFmtId="14" fontId="0" fillId="34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ella8" displayName="Tabella8" ref="B1:Q204" comment="" totalsRowShown="0">
  <autoFilter ref="B1:Q204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0" name="Tabella841" displayName="Tabella841" ref="B1:Q200" comment="" totalsRowShown="0">
  <autoFilter ref="B1:Q200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9" name="Tabella84180" displayName="Tabella84180" ref="B1:S17" comment="" totalsRowShown="0">
  <autoFilter ref="B1:S17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76" name="Tabella84180177" displayName="Tabella84180177" ref="B1:S6" comment="" totalsRowShown="0">
  <autoFilter ref="B1:S6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325" name="Tabella84180177322" displayName="Tabella84180177322" ref="B1:S8" comment="" totalsRowShown="0">
  <autoFilter ref="B1:S8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25.140625" style="6" customWidth="1"/>
    <col min="7" max="7" width="24.8515625" style="6" customWidth="1"/>
    <col min="8" max="8" width="14.00390625" style="6" customWidth="1"/>
    <col min="9" max="9" width="30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6384" width="8.7109375" style="12" customWidth="1"/>
  </cols>
  <sheetData>
    <row r="1" spans="1:17" ht="45.75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</row>
    <row r="2" spans="1:13" s="9" customFormat="1" ht="165" customHeight="1">
      <c r="A2" s="7" t="s">
        <v>16</v>
      </c>
      <c r="B2" s="8">
        <v>43115</v>
      </c>
      <c r="C2" s="5" t="s">
        <v>17</v>
      </c>
      <c r="D2" s="9" t="s">
        <v>32</v>
      </c>
      <c r="F2" s="5" t="s">
        <v>18</v>
      </c>
      <c r="G2" s="5" t="s">
        <v>19</v>
      </c>
      <c r="H2" s="5" t="s">
        <v>20</v>
      </c>
      <c r="I2" s="9" t="s">
        <v>26</v>
      </c>
      <c r="L2" s="8">
        <v>43140</v>
      </c>
      <c r="M2" s="10">
        <f>+L2-B2</f>
        <v>25</v>
      </c>
    </row>
    <row r="3" spans="1:13" ht="95.25" customHeight="1">
      <c r="A3" s="6" t="s">
        <v>16</v>
      </c>
      <c r="B3" s="11">
        <v>43133</v>
      </c>
      <c r="C3" s="6" t="s">
        <v>17</v>
      </c>
      <c r="D3" s="9" t="s">
        <v>21</v>
      </c>
      <c r="F3" s="5" t="s">
        <v>22</v>
      </c>
      <c r="G3" s="6" t="s">
        <v>19</v>
      </c>
      <c r="H3" s="6" t="s">
        <v>20</v>
      </c>
      <c r="I3" s="9" t="s">
        <v>27</v>
      </c>
      <c r="L3" s="11">
        <v>43160</v>
      </c>
      <c r="M3" s="10">
        <f>+L3-B3</f>
        <v>27</v>
      </c>
    </row>
    <row r="4" spans="1:13" ht="110.25" customHeight="1">
      <c r="A4" s="7" t="s">
        <v>23</v>
      </c>
      <c r="B4" s="8" t="s">
        <v>31</v>
      </c>
      <c r="C4" s="6" t="s">
        <v>17</v>
      </c>
      <c r="D4" s="9" t="s">
        <v>30</v>
      </c>
      <c r="F4" s="5" t="s">
        <v>22</v>
      </c>
      <c r="G4" s="6" t="s">
        <v>19</v>
      </c>
      <c r="H4" s="6" t="s">
        <v>25</v>
      </c>
      <c r="L4" s="11">
        <v>43181</v>
      </c>
      <c r="M4" s="10">
        <v>33</v>
      </c>
    </row>
    <row r="5" spans="1:13" ht="61.5" customHeight="1">
      <c r="A5" s="5" t="s">
        <v>23</v>
      </c>
      <c r="B5" s="11">
        <v>43160</v>
      </c>
      <c r="C5" s="6" t="s">
        <v>17</v>
      </c>
      <c r="D5" s="9" t="s">
        <v>28</v>
      </c>
      <c r="F5" s="5" t="s">
        <v>29</v>
      </c>
      <c r="G5" s="6" t="s">
        <v>19</v>
      </c>
      <c r="H5" s="6" t="s">
        <v>25</v>
      </c>
      <c r="L5" s="11">
        <v>43174</v>
      </c>
      <c r="M5" s="10">
        <f>+L5-B5</f>
        <v>14</v>
      </c>
    </row>
    <row r="6" spans="1:13" ht="90">
      <c r="A6" s="14" t="s">
        <v>23</v>
      </c>
      <c r="B6" s="11">
        <v>43270</v>
      </c>
      <c r="C6" s="5" t="s">
        <v>43</v>
      </c>
      <c r="D6" s="9" t="s">
        <v>39</v>
      </c>
      <c r="F6" s="6" t="s">
        <v>33</v>
      </c>
      <c r="G6" s="6" t="s">
        <v>19</v>
      </c>
      <c r="H6" s="6" t="s">
        <v>25</v>
      </c>
      <c r="L6" s="11">
        <v>43294</v>
      </c>
      <c r="M6" s="13">
        <f>+L6-B6</f>
        <v>24</v>
      </c>
    </row>
    <row r="7" spans="1:13" ht="225">
      <c r="A7" s="16" t="s">
        <v>23</v>
      </c>
      <c r="B7" s="11">
        <v>43270</v>
      </c>
      <c r="C7" s="5" t="s">
        <v>43</v>
      </c>
      <c r="D7" s="9" t="s">
        <v>34</v>
      </c>
      <c r="F7" s="6" t="s">
        <v>35</v>
      </c>
      <c r="G7" s="6" t="s">
        <v>19</v>
      </c>
      <c r="H7" s="6" t="s">
        <v>25</v>
      </c>
      <c r="L7" s="11">
        <v>43280</v>
      </c>
      <c r="M7" s="10">
        <f>+L7-B7</f>
        <v>10</v>
      </c>
    </row>
    <row r="8" spans="1:13" ht="75">
      <c r="A8" s="14" t="s">
        <v>23</v>
      </c>
      <c r="B8" s="11">
        <v>43270</v>
      </c>
      <c r="C8" s="5" t="s">
        <v>43</v>
      </c>
      <c r="D8" s="9" t="s">
        <v>36</v>
      </c>
      <c r="F8" s="6" t="s">
        <v>35</v>
      </c>
      <c r="G8" s="6" t="s">
        <v>38</v>
      </c>
      <c r="H8" s="6" t="s">
        <v>25</v>
      </c>
      <c r="L8" s="11">
        <v>43294</v>
      </c>
      <c r="M8" s="10">
        <f>+L8-B8</f>
        <v>24</v>
      </c>
    </row>
    <row r="9" spans="1:13" ht="54" customHeight="1">
      <c r="A9" s="16" t="s">
        <v>23</v>
      </c>
      <c r="B9" s="11">
        <v>43271</v>
      </c>
      <c r="C9" s="6" t="s">
        <v>17</v>
      </c>
      <c r="D9" s="9" t="s">
        <v>37</v>
      </c>
      <c r="F9" s="6" t="s">
        <v>33</v>
      </c>
      <c r="G9" s="6" t="s">
        <v>19</v>
      </c>
      <c r="H9" s="6" t="s">
        <v>25</v>
      </c>
      <c r="L9" s="11">
        <v>43294</v>
      </c>
      <c r="M9" s="10">
        <f>+L9-B9</f>
        <v>23</v>
      </c>
    </row>
    <row r="10" spans="1:13" ht="135">
      <c r="A10" s="14" t="s">
        <v>23</v>
      </c>
      <c r="B10" s="8" t="s">
        <v>42</v>
      </c>
      <c r="C10" s="5" t="s">
        <v>40</v>
      </c>
      <c r="D10" s="9" t="s">
        <v>41</v>
      </c>
      <c r="F10" s="6" t="s">
        <v>33</v>
      </c>
      <c r="G10" s="6" t="s">
        <v>19</v>
      </c>
      <c r="H10" s="6" t="s">
        <v>25</v>
      </c>
      <c r="I10" s="9" t="s">
        <v>44</v>
      </c>
      <c r="L10" s="11">
        <v>43305</v>
      </c>
      <c r="M10" s="6">
        <v>12</v>
      </c>
    </row>
    <row r="11" spans="1:13" ht="240">
      <c r="A11" s="19" t="s">
        <v>16</v>
      </c>
      <c r="B11" s="11">
        <v>43312</v>
      </c>
      <c r="C11" s="5" t="s">
        <v>45</v>
      </c>
      <c r="D11" s="9" t="s">
        <v>46</v>
      </c>
      <c r="F11" s="6" t="s">
        <v>47</v>
      </c>
      <c r="G11" s="6" t="s">
        <v>19</v>
      </c>
      <c r="H11" s="6" t="s">
        <v>25</v>
      </c>
      <c r="L11" s="11">
        <v>43314</v>
      </c>
      <c r="M11" s="6">
        <f>+L11-B11</f>
        <v>2</v>
      </c>
    </row>
    <row r="12" spans="1:13" ht="75">
      <c r="A12" s="7" t="s">
        <v>23</v>
      </c>
      <c r="B12" s="11">
        <v>43381</v>
      </c>
      <c r="C12" s="6" t="s">
        <v>17</v>
      </c>
      <c r="D12" s="9" t="s">
        <v>48</v>
      </c>
      <c r="F12" s="6" t="s">
        <v>33</v>
      </c>
      <c r="G12" s="6" t="s">
        <v>19</v>
      </c>
      <c r="H12" s="6" t="s">
        <v>25</v>
      </c>
      <c r="L12" s="11">
        <v>43382</v>
      </c>
      <c r="M12" s="6">
        <f>+L12-B12</f>
        <v>1</v>
      </c>
    </row>
    <row r="13" spans="1:13" ht="54" customHeight="1">
      <c r="A13" s="23" t="s">
        <v>23</v>
      </c>
      <c r="B13" s="11">
        <v>43430</v>
      </c>
      <c r="C13" s="5" t="s">
        <v>51</v>
      </c>
      <c r="D13" s="9" t="s">
        <v>50</v>
      </c>
      <c r="F13" s="6" t="s">
        <v>49</v>
      </c>
      <c r="G13" s="6" t="s">
        <v>19</v>
      </c>
      <c r="H13" s="6" t="s">
        <v>25</v>
      </c>
      <c r="L13" s="11">
        <v>43439</v>
      </c>
      <c r="M13" s="6">
        <f>+L13-B13</f>
        <v>9</v>
      </c>
    </row>
    <row r="14" ht="54" customHeight="1">
      <c r="A14" s="15"/>
    </row>
    <row r="15" ht="54" customHeight="1">
      <c r="A15" s="18"/>
    </row>
    <row r="16" ht="54" customHeight="1">
      <c r="A16" s="18"/>
    </row>
    <row r="17" ht="54" customHeight="1">
      <c r="A17" s="17"/>
    </row>
    <row r="18" ht="54" customHeight="1">
      <c r="A18" s="20"/>
    </row>
    <row r="19" ht="54" customHeight="1">
      <c r="A19" s="21"/>
    </row>
    <row r="20" ht="54" customHeight="1">
      <c r="A20" s="20"/>
    </row>
    <row r="21" ht="54" customHeight="1">
      <c r="A21" s="17"/>
    </row>
    <row r="22" ht="54" customHeight="1">
      <c r="A22" s="22"/>
    </row>
    <row r="23" ht="54" customHeight="1">
      <c r="A23" s="17"/>
    </row>
    <row r="24" ht="54" customHeight="1">
      <c r="A24" s="21"/>
    </row>
    <row r="25" ht="54" customHeight="1">
      <c r="A25" s="20"/>
    </row>
    <row r="26" ht="54" customHeight="1">
      <c r="A26" s="18"/>
    </row>
  </sheetData>
  <sheetProtection/>
  <autoFilter ref="A1:A13"/>
  <dataValidations count="1">
    <dataValidation type="list" allowBlank="1" showInputMessage="1" showErrorMessage="1" sqref="H2:H204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8.7109375" defaultRowHeight="15"/>
  <cols>
    <col min="1" max="1" width="23.140625" style="38" customWidth="1"/>
    <col min="2" max="2" width="13.8515625" style="37" customWidth="1"/>
    <col min="3" max="3" width="14.00390625" style="33" customWidth="1"/>
    <col min="4" max="4" width="36.8515625" style="38" customWidth="1"/>
    <col min="5" max="5" width="20.8515625" style="38" customWidth="1"/>
    <col min="6" max="6" width="37.28125" style="33" bestFit="1" customWidth="1"/>
    <col min="7" max="7" width="24.8515625" style="33" customWidth="1"/>
    <col min="8" max="8" width="14.00390625" style="33" customWidth="1"/>
    <col min="9" max="9" width="24.5742187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/>
      <c r="S1" s="29"/>
    </row>
    <row r="2" spans="1:13" s="35" customFormat="1" ht="179.25" customHeight="1">
      <c r="A2" s="34" t="s">
        <v>23</v>
      </c>
      <c r="B2" s="8">
        <v>43497</v>
      </c>
      <c r="C2" s="5" t="s">
        <v>17</v>
      </c>
      <c r="D2" s="35" t="s">
        <v>52</v>
      </c>
      <c r="E2" s="35" t="s">
        <v>64</v>
      </c>
      <c r="F2" s="5" t="s">
        <v>53</v>
      </c>
      <c r="G2" s="5" t="s">
        <v>54</v>
      </c>
      <c r="H2" s="5" t="s">
        <v>25</v>
      </c>
      <c r="L2" s="8" t="s">
        <v>55</v>
      </c>
      <c r="M2" s="24" t="s">
        <v>56</v>
      </c>
    </row>
    <row r="3" spans="1:13" ht="110.25" customHeight="1">
      <c r="A3" s="27" t="s">
        <v>23</v>
      </c>
      <c r="B3" s="8">
        <v>43643</v>
      </c>
      <c r="C3" s="5" t="s">
        <v>17</v>
      </c>
      <c r="D3" s="35" t="s">
        <v>57</v>
      </c>
      <c r="E3" s="35" t="s">
        <v>71</v>
      </c>
      <c r="F3" s="5" t="s">
        <v>58</v>
      </c>
      <c r="H3" s="33" t="s">
        <v>25</v>
      </c>
      <c r="L3" s="37">
        <v>43663</v>
      </c>
      <c r="M3" s="36">
        <f>+L3-B3</f>
        <v>20</v>
      </c>
    </row>
    <row r="4" spans="1:13" ht="45">
      <c r="A4" s="40" t="s">
        <v>59</v>
      </c>
      <c r="B4" s="37">
        <v>43683</v>
      </c>
      <c r="C4" s="5" t="s">
        <v>60</v>
      </c>
      <c r="D4" s="35" t="s">
        <v>61</v>
      </c>
      <c r="E4" s="35" t="s">
        <v>65</v>
      </c>
      <c r="F4" s="5" t="s">
        <v>62</v>
      </c>
      <c r="H4" s="5" t="s">
        <v>20</v>
      </c>
      <c r="I4" s="35"/>
      <c r="K4" s="35"/>
      <c r="L4" s="37">
        <v>43685</v>
      </c>
      <c r="M4" s="36">
        <f>+L4-B4</f>
        <v>2</v>
      </c>
    </row>
    <row r="5" spans="1:13" ht="79.5" customHeight="1">
      <c r="A5" s="39" t="s">
        <v>23</v>
      </c>
      <c r="B5" s="37">
        <v>43710</v>
      </c>
      <c r="C5" s="5" t="s">
        <v>17</v>
      </c>
      <c r="D5" s="35" t="s">
        <v>63</v>
      </c>
      <c r="E5" s="38" t="s">
        <v>66</v>
      </c>
      <c r="F5" s="5" t="s">
        <v>67</v>
      </c>
      <c r="H5" s="33" t="s">
        <v>25</v>
      </c>
      <c r="I5" s="35"/>
      <c r="L5" s="37">
        <v>43718</v>
      </c>
      <c r="M5" s="36">
        <f>+L5-B5</f>
        <v>8</v>
      </c>
    </row>
    <row r="6" spans="1:19" ht="77.25" customHeight="1">
      <c r="A6" s="40" t="s">
        <v>23</v>
      </c>
      <c r="B6" s="37">
        <v>43719</v>
      </c>
      <c r="C6" s="5" t="s">
        <v>68</v>
      </c>
      <c r="D6" s="35" t="s">
        <v>70</v>
      </c>
      <c r="E6" s="38" t="s">
        <v>66</v>
      </c>
      <c r="F6" s="5" t="s">
        <v>67</v>
      </c>
      <c r="H6" s="33" t="s">
        <v>25</v>
      </c>
      <c r="L6" s="37">
        <v>43748</v>
      </c>
      <c r="M6" s="36">
        <f>+L6-B6</f>
        <v>29</v>
      </c>
      <c r="S6" s="35"/>
    </row>
    <row r="7" spans="1:19" ht="55.5" customHeight="1">
      <c r="A7" s="39" t="s">
        <v>16</v>
      </c>
      <c r="B7" s="37">
        <v>43745</v>
      </c>
      <c r="C7" s="5" t="s">
        <v>17</v>
      </c>
      <c r="D7" s="35" t="s">
        <v>69</v>
      </c>
      <c r="E7" s="35" t="s">
        <v>64</v>
      </c>
      <c r="F7" s="5" t="s">
        <v>53</v>
      </c>
      <c r="H7" s="33" t="s">
        <v>20</v>
      </c>
      <c r="I7" s="38" t="s">
        <v>72</v>
      </c>
      <c r="L7" s="37">
        <v>43769</v>
      </c>
      <c r="M7" s="36">
        <f>+L7-B7</f>
        <v>24</v>
      </c>
      <c r="S7" s="35"/>
    </row>
    <row r="8" spans="1:19" ht="85.5" customHeight="1">
      <c r="A8" s="40"/>
      <c r="C8" s="5"/>
      <c r="D8" s="35"/>
      <c r="F8" s="5"/>
      <c r="M8" s="36"/>
      <c r="S8" s="35"/>
    </row>
    <row r="9" spans="1:13" ht="69" customHeight="1">
      <c r="A9" s="40"/>
      <c r="C9" s="5"/>
      <c r="D9" s="35"/>
      <c r="E9" s="35"/>
      <c r="F9" s="5"/>
      <c r="I9" s="35"/>
      <c r="M9" s="36"/>
    </row>
    <row r="10" spans="1:13" ht="63" customHeight="1">
      <c r="A10" s="39"/>
      <c r="C10" s="5"/>
      <c r="D10" s="35"/>
      <c r="F10" s="5"/>
      <c r="M10" s="36"/>
    </row>
    <row r="11" spans="1:13" ht="94.5" customHeight="1">
      <c r="A11" s="40"/>
      <c r="C11" s="5"/>
      <c r="D11" s="35"/>
      <c r="E11" s="35"/>
      <c r="F11" s="5"/>
      <c r="I11" s="35"/>
      <c r="M11" s="36"/>
    </row>
    <row r="12" spans="1:13" ht="91.5" customHeight="1">
      <c r="A12" s="39"/>
      <c r="C12" s="5"/>
      <c r="D12" s="35"/>
      <c r="E12" s="35"/>
      <c r="F12" s="5"/>
      <c r="I12" s="35"/>
      <c r="M12" s="36"/>
    </row>
    <row r="13" spans="1:13" ht="15">
      <c r="A13" s="40"/>
      <c r="D13" s="35"/>
      <c r="E13" s="35"/>
      <c r="I13" s="35"/>
      <c r="M13" s="36"/>
    </row>
    <row r="14" spans="1:13" ht="15">
      <c r="A14" s="40"/>
      <c r="D14" s="35"/>
      <c r="M14" s="36"/>
    </row>
    <row r="15" spans="1:13" ht="15">
      <c r="A15" s="39"/>
      <c r="D15" s="35"/>
      <c r="E15" s="35"/>
      <c r="M15" s="36"/>
    </row>
    <row r="16" spans="1:13" ht="15">
      <c r="A16" s="40"/>
      <c r="C16" s="5"/>
      <c r="D16" s="35"/>
      <c r="M16" s="36"/>
    </row>
    <row r="17" spans="1:13" ht="54" customHeight="1">
      <c r="A17" s="34"/>
      <c r="D17" s="35"/>
      <c r="E17" s="35"/>
      <c r="M17" s="36"/>
    </row>
  </sheetData>
  <sheetProtection/>
  <autoFilter ref="A1:A9"/>
  <dataValidations count="1">
    <dataValidation type="list" allowBlank="1" showInputMessage="1" showErrorMessage="1" sqref="H2:H200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37.28125" style="6" bestFit="1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8" width="15.421875" style="12" bestFit="1" customWidth="1"/>
    <col min="19" max="19" width="41.421875" style="12" bestFit="1" customWidth="1"/>
    <col min="20" max="16384" width="8.7109375" style="12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7" s="9" customFormat="1" ht="179.25" customHeight="1">
      <c r="A2" s="7" t="s">
        <v>23</v>
      </c>
      <c r="B2" s="8">
        <v>43839</v>
      </c>
      <c r="C2" s="5" t="s">
        <v>76</v>
      </c>
      <c r="D2" s="9" t="s">
        <v>73</v>
      </c>
      <c r="E2" s="9" t="s">
        <v>64</v>
      </c>
      <c r="F2" s="5" t="s">
        <v>53</v>
      </c>
      <c r="G2" s="5" t="s">
        <v>54</v>
      </c>
      <c r="H2" s="5" t="s">
        <v>80</v>
      </c>
      <c r="L2" s="8">
        <v>43868</v>
      </c>
      <c r="M2" s="24">
        <f aca="true" t="shared" si="0" ref="M2:M17">+L2-B2</f>
        <v>29</v>
      </c>
      <c r="Q2" s="9" t="s">
        <v>54</v>
      </c>
    </row>
    <row r="3" spans="1:13" ht="110.25" customHeight="1">
      <c r="A3" s="27" t="s">
        <v>93</v>
      </c>
      <c r="B3" s="8">
        <v>43874</v>
      </c>
      <c r="C3" s="5" t="s">
        <v>76</v>
      </c>
      <c r="D3" s="9" t="s">
        <v>77</v>
      </c>
      <c r="E3" s="9" t="s">
        <v>78</v>
      </c>
      <c r="F3" s="5" t="s">
        <v>79</v>
      </c>
      <c r="H3" s="6" t="s">
        <v>25</v>
      </c>
      <c r="L3" s="11">
        <v>43899</v>
      </c>
      <c r="M3" s="10">
        <f t="shared" si="0"/>
        <v>25</v>
      </c>
    </row>
    <row r="4" spans="1:13" ht="135">
      <c r="A4" s="28" t="s">
        <v>23</v>
      </c>
      <c r="B4" s="11">
        <v>43874</v>
      </c>
      <c r="C4" s="5" t="s">
        <v>76</v>
      </c>
      <c r="D4" s="9" t="s">
        <v>74</v>
      </c>
      <c r="E4" s="9" t="s">
        <v>91</v>
      </c>
      <c r="F4" s="5" t="s">
        <v>75</v>
      </c>
      <c r="H4" s="5" t="s">
        <v>80</v>
      </c>
      <c r="I4" s="9" t="s">
        <v>81</v>
      </c>
      <c r="K4" s="9" t="s">
        <v>92</v>
      </c>
      <c r="L4" s="11">
        <v>43893</v>
      </c>
      <c r="M4" s="10">
        <f t="shared" si="0"/>
        <v>19</v>
      </c>
    </row>
    <row r="5" spans="1:13" ht="79.5" customHeight="1">
      <c r="A5" s="14" t="s">
        <v>23</v>
      </c>
      <c r="B5" s="11">
        <v>43954</v>
      </c>
      <c r="C5" s="5" t="s">
        <v>82</v>
      </c>
      <c r="D5" s="9" t="s">
        <v>83</v>
      </c>
      <c r="E5" s="12" t="s">
        <v>71</v>
      </c>
      <c r="F5" s="5" t="s">
        <v>33</v>
      </c>
      <c r="H5" s="6" t="s">
        <v>20</v>
      </c>
      <c r="I5" s="9" t="s">
        <v>90</v>
      </c>
      <c r="L5" s="11">
        <v>43956</v>
      </c>
      <c r="M5" s="10">
        <f t="shared" si="0"/>
        <v>2</v>
      </c>
    </row>
    <row r="6" spans="1:19" ht="77.25" customHeight="1">
      <c r="A6" s="28" t="s">
        <v>23</v>
      </c>
      <c r="B6" s="11">
        <v>43977</v>
      </c>
      <c r="C6" s="5" t="s">
        <v>84</v>
      </c>
      <c r="D6" s="9" t="s">
        <v>89</v>
      </c>
      <c r="E6" s="12" t="s">
        <v>71</v>
      </c>
      <c r="F6" s="5" t="s">
        <v>33</v>
      </c>
      <c r="H6" s="6" t="s">
        <v>25</v>
      </c>
      <c r="L6" s="11">
        <v>43991</v>
      </c>
      <c r="M6" s="10">
        <f t="shared" si="0"/>
        <v>14</v>
      </c>
      <c r="S6" s="30" t="s">
        <v>107</v>
      </c>
    </row>
    <row r="7" spans="1:19" ht="55.5" customHeight="1">
      <c r="A7" s="14" t="s">
        <v>23</v>
      </c>
      <c r="B7" s="11">
        <v>43978</v>
      </c>
      <c r="C7" s="5" t="s">
        <v>85</v>
      </c>
      <c r="D7" s="9" t="s">
        <v>86</v>
      </c>
      <c r="E7" s="9" t="s">
        <v>87</v>
      </c>
      <c r="F7" s="5" t="s">
        <v>88</v>
      </c>
      <c r="H7" s="6" t="s">
        <v>25</v>
      </c>
      <c r="L7" s="11">
        <v>44006</v>
      </c>
      <c r="M7" s="10">
        <f t="shared" si="0"/>
        <v>28</v>
      </c>
      <c r="S7" s="31"/>
    </row>
    <row r="8" spans="1:19" ht="85.5" customHeight="1">
      <c r="A8" s="28" t="s">
        <v>23</v>
      </c>
      <c r="B8" s="11">
        <v>44013</v>
      </c>
      <c r="C8" s="5" t="s">
        <v>84</v>
      </c>
      <c r="D8" s="9" t="s">
        <v>89</v>
      </c>
      <c r="E8" s="12" t="s">
        <v>71</v>
      </c>
      <c r="F8" s="5" t="s">
        <v>33</v>
      </c>
      <c r="H8" s="6" t="s">
        <v>25</v>
      </c>
      <c r="L8" s="11">
        <v>44019</v>
      </c>
      <c r="M8" s="10">
        <f t="shared" si="0"/>
        <v>6</v>
      </c>
      <c r="S8" s="32" t="s">
        <v>107</v>
      </c>
    </row>
    <row r="9" spans="1:13" ht="69" customHeight="1">
      <c r="A9" s="28" t="s">
        <v>93</v>
      </c>
      <c r="B9" s="11">
        <v>44021</v>
      </c>
      <c r="C9" s="5" t="s">
        <v>17</v>
      </c>
      <c r="D9" s="9" t="s">
        <v>108</v>
      </c>
      <c r="E9" s="9" t="s">
        <v>95</v>
      </c>
      <c r="F9" s="5" t="s">
        <v>94</v>
      </c>
      <c r="H9" s="6" t="s">
        <v>20</v>
      </c>
      <c r="I9" s="9" t="s">
        <v>96</v>
      </c>
      <c r="L9" s="11">
        <v>44022</v>
      </c>
      <c r="M9" s="10">
        <f t="shared" si="0"/>
        <v>1</v>
      </c>
    </row>
    <row r="10" spans="1:17" ht="63" customHeight="1">
      <c r="A10" s="14" t="s">
        <v>23</v>
      </c>
      <c r="B10" s="11">
        <v>44028</v>
      </c>
      <c r="C10" s="5" t="s">
        <v>17</v>
      </c>
      <c r="D10" s="9" t="s">
        <v>97</v>
      </c>
      <c r="E10" s="12" t="s">
        <v>71</v>
      </c>
      <c r="F10" s="5" t="s">
        <v>33</v>
      </c>
      <c r="G10" s="6" t="s">
        <v>54</v>
      </c>
      <c r="H10" s="6" t="s">
        <v>25</v>
      </c>
      <c r="L10" s="11">
        <v>44056</v>
      </c>
      <c r="M10" s="10">
        <f t="shared" si="0"/>
        <v>28</v>
      </c>
      <c r="Q10" s="12" t="s">
        <v>19</v>
      </c>
    </row>
    <row r="11" spans="1:13" ht="94.5" customHeight="1">
      <c r="A11" s="28" t="s">
        <v>23</v>
      </c>
      <c r="B11" s="11">
        <v>44030</v>
      </c>
      <c r="C11" s="5" t="s">
        <v>98</v>
      </c>
      <c r="D11" s="9" t="s">
        <v>99</v>
      </c>
      <c r="E11" s="9" t="s">
        <v>100</v>
      </c>
      <c r="F11" s="5" t="s">
        <v>33</v>
      </c>
      <c r="H11" s="6" t="s">
        <v>20</v>
      </c>
      <c r="I11" s="9" t="s">
        <v>90</v>
      </c>
      <c r="L11" s="11">
        <v>44032</v>
      </c>
      <c r="M11" s="10">
        <f t="shared" si="0"/>
        <v>2</v>
      </c>
    </row>
    <row r="12" spans="1:13" ht="91.5" customHeight="1">
      <c r="A12" s="39" t="s">
        <v>23</v>
      </c>
      <c r="B12" s="11">
        <v>44032</v>
      </c>
      <c r="C12" s="5" t="s">
        <v>98</v>
      </c>
      <c r="D12" s="9" t="s">
        <v>99</v>
      </c>
      <c r="E12" s="9" t="s">
        <v>100</v>
      </c>
      <c r="F12" s="5" t="s">
        <v>33</v>
      </c>
      <c r="H12" s="6" t="s">
        <v>25</v>
      </c>
      <c r="I12" s="9"/>
      <c r="L12" s="11">
        <v>44048</v>
      </c>
      <c r="M12" s="10">
        <f t="shared" si="0"/>
        <v>16</v>
      </c>
    </row>
    <row r="13" spans="1:13" ht="90">
      <c r="A13" s="40" t="s">
        <v>23</v>
      </c>
      <c r="B13" s="11">
        <v>44036</v>
      </c>
      <c r="C13" s="6" t="s">
        <v>101</v>
      </c>
      <c r="D13" s="9" t="s">
        <v>109</v>
      </c>
      <c r="E13" s="9" t="s">
        <v>104</v>
      </c>
      <c r="F13" s="6" t="s">
        <v>102</v>
      </c>
      <c r="H13" s="6" t="s">
        <v>20</v>
      </c>
      <c r="I13" s="9" t="s">
        <v>103</v>
      </c>
      <c r="L13" s="11">
        <v>44069</v>
      </c>
      <c r="M13" s="10">
        <f t="shared" si="0"/>
        <v>33</v>
      </c>
    </row>
    <row r="14" spans="1:13" ht="90">
      <c r="A14" s="40" t="s">
        <v>23</v>
      </c>
      <c r="B14" s="11">
        <v>44166</v>
      </c>
      <c r="C14" s="6" t="s">
        <v>101</v>
      </c>
      <c r="D14" s="35" t="s">
        <v>110</v>
      </c>
      <c r="E14" s="12" t="s">
        <v>113</v>
      </c>
      <c r="F14" s="6" t="s">
        <v>94</v>
      </c>
      <c r="H14" s="6" t="s">
        <v>25</v>
      </c>
      <c r="L14" s="11">
        <v>44187</v>
      </c>
      <c r="M14" s="36">
        <f t="shared" si="0"/>
        <v>21</v>
      </c>
    </row>
    <row r="15" spans="1:13" ht="105">
      <c r="A15" s="39" t="s">
        <v>23</v>
      </c>
      <c r="B15" s="11">
        <v>44176</v>
      </c>
      <c r="C15" s="6" t="s">
        <v>17</v>
      </c>
      <c r="D15" s="35" t="s">
        <v>111</v>
      </c>
      <c r="E15" s="35" t="s">
        <v>114</v>
      </c>
      <c r="F15" s="6" t="s">
        <v>94</v>
      </c>
      <c r="H15" s="6" t="s">
        <v>25</v>
      </c>
      <c r="L15" s="11">
        <v>44204</v>
      </c>
      <c r="M15" s="36">
        <f t="shared" si="0"/>
        <v>28</v>
      </c>
    </row>
    <row r="16" spans="1:13" ht="60">
      <c r="A16" s="40" t="s">
        <v>23</v>
      </c>
      <c r="B16" s="11">
        <v>44182</v>
      </c>
      <c r="C16" s="5" t="s">
        <v>51</v>
      </c>
      <c r="D16" s="35" t="s">
        <v>112</v>
      </c>
      <c r="E16" s="12" t="s">
        <v>71</v>
      </c>
      <c r="F16" s="6" t="s">
        <v>33</v>
      </c>
      <c r="H16" s="6" t="s">
        <v>25</v>
      </c>
      <c r="L16" s="11">
        <v>44188</v>
      </c>
      <c r="M16" s="36">
        <f t="shared" si="0"/>
        <v>6</v>
      </c>
    </row>
    <row r="17" spans="1:13" ht="54" customHeight="1">
      <c r="A17" s="34" t="s">
        <v>93</v>
      </c>
      <c r="B17" s="11">
        <v>44195</v>
      </c>
      <c r="C17" s="6" t="s">
        <v>115</v>
      </c>
      <c r="D17" s="35" t="s">
        <v>116</v>
      </c>
      <c r="E17" s="35" t="s">
        <v>118</v>
      </c>
      <c r="F17" s="6" t="s">
        <v>117</v>
      </c>
      <c r="H17" s="6" t="s">
        <v>20</v>
      </c>
      <c r="L17" s="11">
        <v>44215</v>
      </c>
      <c r="M17" s="36">
        <f t="shared" si="0"/>
        <v>20</v>
      </c>
    </row>
  </sheetData>
  <sheetProtection/>
  <autoFilter ref="A1:A17"/>
  <dataValidations count="1">
    <dataValidation type="list" allowBlank="1" showInputMessage="1" showErrorMessage="1" sqref="H3 H5:H17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8.7109375" defaultRowHeight="15"/>
  <cols>
    <col min="1" max="1" width="23.140625" style="50" customWidth="1"/>
    <col min="2" max="2" width="13.8515625" style="37" customWidth="1"/>
    <col min="3" max="3" width="14.00390625" style="33" customWidth="1"/>
    <col min="4" max="4" width="36.8515625" style="38" customWidth="1"/>
    <col min="5" max="5" width="20.8515625" style="38" customWidth="1"/>
    <col min="6" max="6" width="37.28125" style="50" bestFit="1" customWidth="1"/>
    <col min="7" max="7" width="24.8515625" style="33" customWidth="1"/>
    <col min="8" max="8" width="14.00390625" style="33" customWidth="1"/>
    <col min="9" max="9" width="24.5742187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19" ht="56.25" customHeight="1" thickBot="1">
      <c r="A1" s="46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25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3" ht="54" customHeight="1">
      <c r="A2" s="45" t="s">
        <v>119</v>
      </c>
      <c r="B2" s="37">
        <v>44214</v>
      </c>
      <c r="C2" s="33" t="s">
        <v>17</v>
      </c>
      <c r="D2" s="35" t="s">
        <v>120</v>
      </c>
      <c r="E2" s="35" t="s">
        <v>121</v>
      </c>
      <c r="F2" s="50" t="s">
        <v>33</v>
      </c>
      <c r="H2" s="33" t="s">
        <v>25</v>
      </c>
      <c r="L2" s="37">
        <v>44232</v>
      </c>
      <c r="M2" s="36">
        <f>+L2-B2</f>
        <v>18</v>
      </c>
    </row>
    <row r="3" spans="1:13" ht="83.25" customHeight="1">
      <c r="A3" s="47" t="s">
        <v>126</v>
      </c>
      <c r="B3" s="37">
        <v>44351</v>
      </c>
      <c r="C3" s="33" t="s">
        <v>17</v>
      </c>
      <c r="D3" s="35" t="s">
        <v>123</v>
      </c>
      <c r="E3" s="38" t="s">
        <v>64</v>
      </c>
      <c r="F3" s="26" t="s">
        <v>53</v>
      </c>
      <c r="H3" s="33" t="s">
        <v>25</v>
      </c>
      <c r="L3" s="37">
        <v>44369</v>
      </c>
      <c r="M3" s="36">
        <f>+L3-B3</f>
        <v>18</v>
      </c>
    </row>
    <row r="4" spans="1:13" ht="60">
      <c r="A4" s="45" t="s">
        <v>119</v>
      </c>
      <c r="B4" s="37">
        <v>44370</v>
      </c>
      <c r="C4" s="33" t="s">
        <v>17</v>
      </c>
      <c r="D4" s="35" t="s">
        <v>124</v>
      </c>
      <c r="E4" s="35" t="s">
        <v>121</v>
      </c>
      <c r="F4" s="50" t="s">
        <v>125</v>
      </c>
      <c r="H4" s="33" t="s">
        <v>25</v>
      </c>
      <c r="L4" s="37">
        <v>44375</v>
      </c>
      <c r="M4" s="36">
        <f>+L4-B4</f>
        <v>5</v>
      </c>
    </row>
    <row r="5" spans="1:13" ht="93" customHeight="1">
      <c r="A5" s="47" t="s">
        <v>23</v>
      </c>
      <c r="B5" s="37">
        <v>44425</v>
      </c>
      <c r="C5" s="33" t="s">
        <v>122</v>
      </c>
      <c r="D5" s="35" t="s">
        <v>129</v>
      </c>
      <c r="E5" s="35"/>
      <c r="F5" s="26" t="s">
        <v>33</v>
      </c>
      <c r="H5" s="33" t="s">
        <v>25</v>
      </c>
      <c r="L5" s="37">
        <v>44455</v>
      </c>
      <c r="M5" s="36">
        <f>+L5-B5</f>
        <v>30</v>
      </c>
    </row>
    <row r="6" spans="1:13" ht="65.25" customHeight="1">
      <c r="A6" s="48" t="s">
        <v>59</v>
      </c>
      <c r="B6" s="37">
        <v>44438</v>
      </c>
      <c r="C6" s="33" t="s">
        <v>17</v>
      </c>
      <c r="D6" s="41" t="s">
        <v>128</v>
      </c>
      <c r="E6" s="38" t="s">
        <v>71</v>
      </c>
      <c r="F6" s="50" t="s">
        <v>33</v>
      </c>
      <c r="H6" s="33" t="s">
        <v>20</v>
      </c>
      <c r="I6" s="35" t="s">
        <v>127</v>
      </c>
      <c r="L6" s="37">
        <v>44440</v>
      </c>
      <c r="M6" s="36">
        <f>+L6-B6</f>
        <v>2</v>
      </c>
    </row>
    <row r="7" spans="1:19" ht="15">
      <c r="A7" s="49"/>
      <c r="B7" s="42"/>
      <c r="C7" s="43"/>
      <c r="D7" s="44"/>
      <c r="E7" s="44"/>
      <c r="F7" s="49"/>
      <c r="G7" s="43"/>
      <c r="H7" s="43"/>
      <c r="I7" s="44"/>
      <c r="J7" s="44"/>
      <c r="K7" s="44"/>
      <c r="L7" s="42"/>
      <c r="M7" s="43"/>
      <c r="N7" s="44"/>
      <c r="O7" s="44"/>
      <c r="P7" s="44"/>
      <c r="Q7" s="44"/>
      <c r="R7" s="44"/>
      <c r="S7" s="44"/>
    </row>
    <row r="8" spans="1:19" ht="15">
      <c r="A8" s="49"/>
      <c r="B8" s="42"/>
      <c r="C8" s="43"/>
      <c r="D8" s="44"/>
      <c r="E8" s="44"/>
      <c r="F8" s="49"/>
      <c r="G8" s="43"/>
      <c r="H8" s="43"/>
      <c r="I8" s="44"/>
      <c r="J8" s="44"/>
      <c r="K8" s="44"/>
      <c r="L8" s="42"/>
      <c r="M8" s="43"/>
      <c r="N8" s="44"/>
      <c r="O8" s="44"/>
      <c r="P8" s="44"/>
      <c r="Q8" s="44"/>
      <c r="R8" s="44"/>
      <c r="S8" s="44"/>
    </row>
    <row r="9" spans="1:19" ht="15">
      <c r="A9" s="49"/>
      <c r="B9" s="42"/>
      <c r="C9" s="43"/>
      <c r="D9" s="44"/>
      <c r="E9" s="44"/>
      <c r="F9" s="49"/>
      <c r="G9" s="43"/>
      <c r="H9" s="43"/>
      <c r="I9" s="44"/>
      <c r="J9" s="44"/>
      <c r="K9" s="44"/>
      <c r="L9" s="42"/>
      <c r="M9" s="43"/>
      <c r="N9" s="44"/>
      <c r="O9" s="44"/>
      <c r="P9" s="44"/>
      <c r="Q9" s="44"/>
      <c r="R9" s="44"/>
      <c r="S9" s="44"/>
    </row>
    <row r="10" spans="1:19" ht="15">
      <c r="A10" s="49"/>
      <c r="B10" s="42"/>
      <c r="C10" s="43"/>
      <c r="D10" s="44"/>
      <c r="E10" s="44"/>
      <c r="F10" s="49"/>
      <c r="G10" s="43"/>
      <c r="H10" s="43"/>
      <c r="I10" s="44"/>
      <c r="J10" s="44"/>
      <c r="K10" s="44"/>
      <c r="L10" s="42"/>
      <c r="M10" s="43"/>
      <c r="N10" s="44"/>
      <c r="O10" s="44"/>
      <c r="P10" s="44"/>
      <c r="Q10" s="44"/>
      <c r="R10" s="44"/>
      <c r="S10" s="44"/>
    </row>
    <row r="11" spans="1:19" ht="15">
      <c r="A11" s="49"/>
      <c r="B11" s="42"/>
      <c r="C11" s="43"/>
      <c r="D11" s="44"/>
      <c r="E11" s="44"/>
      <c r="F11" s="49"/>
      <c r="G11" s="43"/>
      <c r="H11" s="43"/>
      <c r="I11" s="44"/>
      <c r="J11" s="44"/>
      <c r="K11" s="44"/>
      <c r="L11" s="42"/>
      <c r="M11" s="43"/>
      <c r="N11" s="44"/>
      <c r="O11" s="44"/>
      <c r="P11" s="44"/>
      <c r="Q11" s="44"/>
      <c r="R11" s="44"/>
      <c r="S11" s="44"/>
    </row>
    <row r="12" spans="1:19" ht="15">
      <c r="A12" s="49"/>
      <c r="B12" s="42"/>
      <c r="C12" s="43"/>
      <c r="D12" s="44"/>
      <c r="E12" s="44"/>
      <c r="F12" s="49"/>
      <c r="G12" s="43"/>
      <c r="H12" s="43"/>
      <c r="I12" s="44"/>
      <c r="J12" s="44"/>
      <c r="K12" s="44"/>
      <c r="L12" s="42"/>
      <c r="M12" s="43"/>
      <c r="N12" s="44"/>
      <c r="O12" s="44"/>
      <c r="P12" s="44"/>
      <c r="Q12" s="44"/>
      <c r="R12" s="44"/>
      <c r="S12" s="44"/>
    </row>
    <row r="13" spans="1:19" ht="15">
      <c r="A13" s="49"/>
      <c r="B13" s="42"/>
      <c r="C13" s="43"/>
      <c r="D13" s="44"/>
      <c r="E13" s="44"/>
      <c r="F13" s="49"/>
      <c r="G13" s="43"/>
      <c r="H13" s="43"/>
      <c r="I13" s="44"/>
      <c r="J13" s="44"/>
      <c r="K13" s="44"/>
      <c r="L13" s="42"/>
      <c r="M13" s="43"/>
      <c r="N13" s="44"/>
      <c r="O13" s="44"/>
      <c r="P13" s="44"/>
      <c r="Q13" s="44"/>
      <c r="R13" s="44"/>
      <c r="S13" s="44"/>
    </row>
    <row r="14" spans="1:19" ht="15">
      <c r="A14" s="49"/>
      <c r="B14" s="42"/>
      <c r="C14" s="43"/>
      <c r="D14" s="44"/>
      <c r="E14" s="44"/>
      <c r="F14" s="49"/>
      <c r="G14" s="43"/>
      <c r="H14" s="43"/>
      <c r="I14" s="44"/>
      <c r="J14" s="44"/>
      <c r="K14" s="44"/>
      <c r="L14" s="42"/>
      <c r="M14" s="43"/>
      <c r="N14" s="44"/>
      <c r="O14" s="44"/>
      <c r="P14" s="44"/>
      <c r="Q14" s="44"/>
      <c r="R14" s="44"/>
      <c r="S14" s="44"/>
    </row>
    <row r="15" spans="1:19" ht="15">
      <c r="A15" s="49"/>
      <c r="B15" s="42"/>
      <c r="C15" s="43"/>
      <c r="D15" s="44"/>
      <c r="E15" s="44"/>
      <c r="F15" s="49"/>
      <c r="G15" s="43"/>
      <c r="H15" s="43"/>
      <c r="I15" s="44"/>
      <c r="J15" s="44"/>
      <c r="K15" s="44"/>
      <c r="L15" s="42"/>
      <c r="M15" s="43"/>
      <c r="N15" s="44"/>
      <c r="O15" s="44"/>
      <c r="P15" s="44"/>
      <c r="Q15" s="44"/>
      <c r="R15" s="44"/>
      <c r="S15" s="44"/>
    </row>
    <row r="16" spans="1:19" ht="15">
      <c r="A16" s="49"/>
      <c r="B16" s="42"/>
      <c r="C16" s="43"/>
      <c r="D16" s="44"/>
      <c r="E16" s="44"/>
      <c r="F16" s="49"/>
      <c r="G16" s="43"/>
      <c r="H16" s="43"/>
      <c r="I16" s="44"/>
      <c r="J16" s="44"/>
      <c r="K16" s="44"/>
      <c r="L16" s="42"/>
      <c r="M16" s="43"/>
      <c r="N16" s="44"/>
      <c r="O16" s="44"/>
      <c r="P16" s="44"/>
      <c r="Q16" s="44"/>
      <c r="R16" s="44"/>
      <c r="S16" s="44"/>
    </row>
    <row r="17" spans="1:19" ht="15">
      <c r="A17" s="49"/>
      <c r="B17" s="42"/>
      <c r="C17" s="43"/>
      <c r="D17" s="44"/>
      <c r="E17" s="44"/>
      <c r="F17" s="49"/>
      <c r="G17" s="43"/>
      <c r="H17" s="43"/>
      <c r="I17" s="44"/>
      <c r="J17" s="44"/>
      <c r="K17" s="44"/>
      <c r="L17" s="42"/>
      <c r="M17" s="43"/>
      <c r="N17" s="44"/>
      <c r="O17" s="44"/>
      <c r="P17" s="44"/>
      <c r="Q17" s="44"/>
      <c r="R17" s="44"/>
      <c r="S17" s="44"/>
    </row>
    <row r="18" spans="1:19" ht="15">
      <c r="A18" s="49"/>
      <c r="B18" s="42"/>
      <c r="C18" s="43"/>
      <c r="D18" s="44"/>
      <c r="E18" s="44"/>
      <c r="F18" s="49"/>
      <c r="G18" s="43"/>
      <c r="H18" s="43"/>
      <c r="I18" s="44"/>
      <c r="J18" s="44"/>
      <c r="K18" s="44"/>
      <c r="L18" s="42"/>
      <c r="M18" s="43"/>
      <c r="N18" s="44"/>
      <c r="O18" s="44"/>
      <c r="P18" s="44"/>
      <c r="Q18" s="44"/>
      <c r="R18" s="44"/>
      <c r="S18" s="44"/>
    </row>
    <row r="19" spans="1:19" ht="15">
      <c r="A19" s="49"/>
      <c r="B19" s="42"/>
      <c r="C19" s="43"/>
      <c r="D19" s="44"/>
      <c r="E19" s="44"/>
      <c r="F19" s="49"/>
      <c r="G19" s="43"/>
      <c r="H19" s="43"/>
      <c r="I19" s="44"/>
      <c r="J19" s="44"/>
      <c r="K19" s="44"/>
      <c r="L19" s="42"/>
      <c r="M19" s="43"/>
      <c r="N19" s="44"/>
      <c r="O19" s="44"/>
      <c r="P19" s="44"/>
      <c r="Q19" s="44"/>
      <c r="R19" s="44"/>
      <c r="S19" s="44"/>
    </row>
    <row r="20" spans="1:19" ht="15">
      <c r="A20" s="49"/>
      <c r="B20" s="42"/>
      <c r="C20" s="43"/>
      <c r="D20" s="44"/>
      <c r="E20" s="44"/>
      <c r="F20" s="49"/>
      <c r="G20" s="43"/>
      <c r="H20" s="43"/>
      <c r="I20" s="44"/>
      <c r="J20" s="44"/>
      <c r="K20" s="44"/>
      <c r="L20" s="42"/>
      <c r="M20" s="43"/>
      <c r="N20" s="44"/>
      <c r="O20" s="44"/>
      <c r="P20" s="44"/>
      <c r="Q20" s="44"/>
      <c r="R20" s="44"/>
      <c r="S20" s="44"/>
    </row>
  </sheetData>
  <sheetProtection/>
  <autoFilter ref="A1:A4"/>
  <dataValidations count="1">
    <dataValidation type="list" allowBlank="1" showInputMessage="1" showErrorMessage="1" sqref="H2:H6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7">
      <selection activeCell="A10" sqref="A10:IV10"/>
    </sheetView>
  </sheetViews>
  <sheetFormatPr defaultColWidth="8.7109375" defaultRowHeight="15"/>
  <cols>
    <col min="1" max="1" width="23.140625" style="50" customWidth="1"/>
    <col min="2" max="2" width="13.8515625" style="37" customWidth="1"/>
    <col min="3" max="3" width="25.00390625" style="33" customWidth="1"/>
    <col min="4" max="4" width="36.8515625" style="50" customWidth="1"/>
    <col min="5" max="5" width="20.8515625" style="38" customWidth="1"/>
    <col min="6" max="6" width="37.28125" style="33" bestFit="1" customWidth="1"/>
    <col min="7" max="7" width="24.8515625" style="33" customWidth="1"/>
    <col min="8" max="8" width="14.00390625" style="33" customWidth="1"/>
    <col min="9" max="9" width="30.14062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19" ht="56.25" customHeight="1">
      <c r="A1" s="66" t="s">
        <v>24</v>
      </c>
      <c r="B1" s="1" t="s">
        <v>14</v>
      </c>
      <c r="C1" s="4" t="s">
        <v>0</v>
      </c>
      <c r="D1" s="25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9" ht="54" customHeight="1">
      <c r="A2" s="67" t="s">
        <v>16</v>
      </c>
      <c r="B2" s="42">
        <v>44680</v>
      </c>
      <c r="C2" s="43" t="s">
        <v>17</v>
      </c>
      <c r="D2" s="57" t="s">
        <v>133</v>
      </c>
      <c r="E2" s="49" t="s">
        <v>131</v>
      </c>
      <c r="F2" s="53" t="s">
        <v>134</v>
      </c>
      <c r="G2" s="43"/>
      <c r="H2" s="43" t="s">
        <v>25</v>
      </c>
      <c r="I2" s="44"/>
      <c r="J2" s="44"/>
      <c r="K2" s="44"/>
      <c r="L2" s="42">
        <v>44705</v>
      </c>
      <c r="M2" s="51">
        <f aca="true" t="shared" si="0" ref="M2:M12">+L2-B2</f>
        <v>25</v>
      </c>
      <c r="N2" s="44"/>
      <c r="O2" s="44"/>
      <c r="P2" s="44"/>
      <c r="Q2" s="44"/>
      <c r="R2" s="44"/>
      <c r="S2" s="44"/>
    </row>
    <row r="3" spans="1:19" ht="143.25" customHeight="1">
      <c r="A3" s="68" t="s">
        <v>16</v>
      </c>
      <c r="B3" s="42">
        <v>44686</v>
      </c>
      <c r="C3" s="58" t="s">
        <v>135</v>
      </c>
      <c r="D3" s="57" t="s">
        <v>136</v>
      </c>
      <c r="E3" s="49" t="s">
        <v>137</v>
      </c>
      <c r="F3" s="53" t="s">
        <v>138</v>
      </c>
      <c r="G3" s="43"/>
      <c r="H3" s="43" t="s">
        <v>20</v>
      </c>
      <c r="I3" s="53" t="s">
        <v>142</v>
      </c>
      <c r="J3" s="44"/>
      <c r="K3" s="44"/>
      <c r="L3" s="42">
        <v>44711</v>
      </c>
      <c r="M3" s="51">
        <f t="shared" si="0"/>
        <v>25</v>
      </c>
      <c r="N3" s="44"/>
      <c r="O3" s="44"/>
      <c r="P3" s="44"/>
      <c r="Q3" s="44"/>
      <c r="R3" s="44"/>
      <c r="S3" s="44"/>
    </row>
    <row r="4" spans="1:19" ht="90">
      <c r="A4" s="59" t="s">
        <v>23</v>
      </c>
      <c r="B4" s="42">
        <v>44742</v>
      </c>
      <c r="C4" s="43" t="s">
        <v>17</v>
      </c>
      <c r="D4" s="57" t="s">
        <v>139</v>
      </c>
      <c r="E4" s="49" t="s">
        <v>132</v>
      </c>
      <c r="F4" s="53" t="s">
        <v>130</v>
      </c>
      <c r="G4" s="43"/>
      <c r="H4" s="43" t="s">
        <v>20</v>
      </c>
      <c r="I4" s="53" t="s">
        <v>143</v>
      </c>
      <c r="J4" s="44"/>
      <c r="K4" s="44"/>
      <c r="L4" s="42">
        <v>44767</v>
      </c>
      <c r="M4" s="51">
        <f t="shared" si="0"/>
        <v>25</v>
      </c>
      <c r="N4" s="44"/>
      <c r="O4" s="44"/>
      <c r="P4" s="44"/>
      <c r="Q4" s="44"/>
      <c r="R4" s="44"/>
      <c r="S4" s="44"/>
    </row>
    <row r="5" spans="1:19" ht="75">
      <c r="A5" s="68" t="s">
        <v>23</v>
      </c>
      <c r="B5" s="42">
        <v>44747</v>
      </c>
      <c r="C5" s="58" t="s">
        <v>140</v>
      </c>
      <c r="D5" s="57" t="s">
        <v>141</v>
      </c>
      <c r="E5" s="49" t="s">
        <v>132</v>
      </c>
      <c r="F5" s="44" t="s">
        <v>130</v>
      </c>
      <c r="G5" s="43"/>
      <c r="H5" s="43" t="s">
        <v>20</v>
      </c>
      <c r="I5" s="53" t="s">
        <v>143</v>
      </c>
      <c r="J5" s="44"/>
      <c r="K5" s="44"/>
      <c r="L5" s="42">
        <v>44812</v>
      </c>
      <c r="M5" s="51">
        <f t="shared" si="0"/>
        <v>65</v>
      </c>
      <c r="N5" s="44"/>
      <c r="O5" s="44"/>
      <c r="P5" s="44"/>
      <c r="Q5" s="44"/>
      <c r="R5" s="44"/>
      <c r="S5" s="44"/>
    </row>
    <row r="6" spans="1:19" ht="54" customHeight="1">
      <c r="A6" s="67" t="s">
        <v>23</v>
      </c>
      <c r="B6" s="42">
        <v>44783</v>
      </c>
      <c r="C6" s="43" t="s">
        <v>144</v>
      </c>
      <c r="D6" s="57" t="s">
        <v>145</v>
      </c>
      <c r="E6" s="57" t="s">
        <v>146</v>
      </c>
      <c r="F6" s="53" t="s">
        <v>53</v>
      </c>
      <c r="G6" s="43" t="s">
        <v>54</v>
      </c>
      <c r="H6" s="43" t="s">
        <v>20</v>
      </c>
      <c r="I6" s="53" t="s">
        <v>147</v>
      </c>
      <c r="J6" s="44"/>
      <c r="K6" s="44"/>
      <c r="L6" s="42">
        <v>44812</v>
      </c>
      <c r="M6" s="51">
        <f t="shared" si="0"/>
        <v>29</v>
      </c>
      <c r="N6" s="44"/>
      <c r="O6" s="44"/>
      <c r="P6" s="44"/>
      <c r="Q6" s="44"/>
      <c r="R6" s="44"/>
      <c r="S6" s="44"/>
    </row>
    <row r="7" spans="1:19" ht="54" customHeight="1">
      <c r="A7" s="68" t="s">
        <v>23</v>
      </c>
      <c r="B7" s="42">
        <v>44795</v>
      </c>
      <c r="C7" s="43" t="s">
        <v>17</v>
      </c>
      <c r="D7" s="64" t="s">
        <v>148</v>
      </c>
      <c r="E7" s="49" t="s">
        <v>149</v>
      </c>
      <c r="F7" s="44" t="s">
        <v>150</v>
      </c>
      <c r="G7" s="43"/>
      <c r="H7" s="43" t="s">
        <v>25</v>
      </c>
      <c r="I7" s="44"/>
      <c r="J7" s="44"/>
      <c r="K7" s="44"/>
      <c r="L7" s="42">
        <v>44806</v>
      </c>
      <c r="M7" s="51">
        <f t="shared" si="0"/>
        <v>11</v>
      </c>
      <c r="N7" s="44"/>
      <c r="O7" s="44"/>
      <c r="P7" s="44"/>
      <c r="Q7" s="44"/>
      <c r="R7" s="44"/>
      <c r="S7" s="44"/>
    </row>
    <row r="8" spans="1:19" ht="90">
      <c r="A8" s="59" t="s">
        <v>23</v>
      </c>
      <c r="B8" s="42">
        <v>44817</v>
      </c>
      <c r="C8" s="43" t="s">
        <v>17</v>
      </c>
      <c r="D8" s="57" t="s">
        <v>151</v>
      </c>
      <c r="E8" s="57" t="s">
        <v>152</v>
      </c>
      <c r="F8" s="44" t="s">
        <v>153</v>
      </c>
      <c r="G8" s="43"/>
      <c r="H8" s="43" t="s">
        <v>20</v>
      </c>
      <c r="I8" s="57" t="s">
        <v>154</v>
      </c>
      <c r="J8" s="44"/>
      <c r="K8" s="44"/>
      <c r="L8" s="42">
        <v>44846</v>
      </c>
      <c r="M8" s="51">
        <f t="shared" si="0"/>
        <v>29</v>
      </c>
      <c r="N8" s="44"/>
      <c r="O8" s="44"/>
      <c r="P8" s="44"/>
      <c r="Q8" s="44"/>
      <c r="R8" s="44"/>
      <c r="S8" s="44"/>
    </row>
    <row r="9" spans="1:19" ht="75">
      <c r="A9" s="68" t="s">
        <v>23</v>
      </c>
      <c r="B9" s="42">
        <v>44867</v>
      </c>
      <c r="C9" s="52" t="s">
        <v>17</v>
      </c>
      <c r="D9" s="62" t="s">
        <v>156</v>
      </c>
      <c r="E9" s="68" t="s">
        <v>132</v>
      </c>
      <c r="F9" s="65" t="s">
        <v>138</v>
      </c>
      <c r="G9" s="52"/>
      <c r="H9" s="42" t="s">
        <v>25</v>
      </c>
      <c r="I9" s="52"/>
      <c r="J9" s="42"/>
      <c r="K9" s="52"/>
      <c r="L9" s="42">
        <v>44869</v>
      </c>
      <c r="M9" s="63">
        <f t="shared" si="0"/>
        <v>2</v>
      </c>
      <c r="N9" s="42"/>
      <c r="O9" s="52"/>
      <c r="P9" s="42"/>
      <c r="Q9" s="52"/>
      <c r="R9" s="42"/>
      <c r="S9" s="52"/>
    </row>
    <row r="10" spans="1:19" ht="75">
      <c r="A10" s="59" t="s">
        <v>23</v>
      </c>
      <c r="B10" s="54">
        <v>44869</v>
      </c>
      <c r="C10" s="55" t="s">
        <v>17</v>
      </c>
      <c r="D10" s="59" t="s">
        <v>157</v>
      </c>
      <c r="E10" s="59" t="s">
        <v>132</v>
      </c>
      <c r="F10" s="60" t="s">
        <v>130</v>
      </c>
      <c r="G10" s="55"/>
      <c r="H10" s="55" t="s">
        <v>25</v>
      </c>
      <c r="I10" s="56"/>
      <c r="J10" s="56"/>
      <c r="K10" s="56"/>
      <c r="L10" s="54">
        <v>44897</v>
      </c>
      <c r="M10" s="61">
        <f t="shared" si="0"/>
        <v>28</v>
      </c>
      <c r="N10" s="56"/>
      <c r="O10" s="56"/>
      <c r="P10" s="56"/>
      <c r="Q10" s="56"/>
      <c r="R10" s="56"/>
      <c r="S10" s="56"/>
    </row>
    <row r="11" spans="1:19" ht="90">
      <c r="A11" s="68" t="s">
        <v>23</v>
      </c>
      <c r="B11" s="42">
        <v>44890</v>
      </c>
      <c r="C11" s="58" t="s">
        <v>140</v>
      </c>
      <c r="D11" s="57" t="s">
        <v>158</v>
      </c>
      <c r="E11" s="49" t="s">
        <v>132</v>
      </c>
      <c r="F11" s="49" t="s">
        <v>138</v>
      </c>
      <c r="G11" s="43"/>
      <c r="H11" s="43" t="s">
        <v>25</v>
      </c>
      <c r="I11" s="53"/>
      <c r="J11" s="44"/>
      <c r="K11" s="44"/>
      <c r="L11" s="42">
        <v>44900</v>
      </c>
      <c r="M11" s="51">
        <f t="shared" si="0"/>
        <v>10</v>
      </c>
      <c r="N11" s="44"/>
      <c r="O11" s="44"/>
      <c r="P11" s="44"/>
      <c r="Q11" s="44"/>
      <c r="R11" s="44"/>
      <c r="S11" s="44"/>
    </row>
    <row r="12" spans="1:19" ht="45">
      <c r="A12" s="59" t="s">
        <v>23</v>
      </c>
      <c r="B12" s="54">
        <v>44895</v>
      </c>
      <c r="C12" s="55" t="s">
        <v>17</v>
      </c>
      <c r="D12" s="59" t="s">
        <v>159</v>
      </c>
      <c r="E12" s="59" t="s">
        <v>155</v>
      </c>
      <c r="F12" s="60" t="s">
        <v>150</v>
      </c>
      <c r="G12" s="55"/>
      <c r="H12" s="55" t="s">
        <v>25</v>
      </c>
      <c r="I12" s="56"/>
      <c r="J12" s="56"/>
      <c r="K12" s="56"/>
      <c r="L12" s="54">
        <v>44937</v>
      </c>
      <c r="M12" s="61">
        <f t="shared" si="0"/>
        <v>42</v>
      </c>
      <c r="N12" s="56"/>
      <c r="O12" s="56"/>
      <c r="P12" s="56"/>
      <c r="Q12" s="56"/>
      <c r="R12" s="56"/>
      <c r="S12" s="56"/>
    </row>
    <row r="13" spans="1:19" ht="75">
      <c r="A13" s="68" t="s">
        <v>23</v>
      </c>
      <c r="B13" s="42">
        <v>44915</v>
      </c>
      <c r="C13" s="58" t="s">
        <v>17</v>
      </c>
      <c r="D13" s="57" t="s">
        <v>160</v>
      </c>
      <c r="E13" s="49" t="s">
        <v>155</v>
      </c>
      <c r="F13" s="49" t="s">
        <v>150</v>
      </c>
      <c r="G13" s="43"/>
      <c r="H13" s="70" t="s">
        <v>25</v>
      </c>
      <c r="I13" s="71"/>
      <c r="J13" s="71"/>
      <c r="K13" s="71"/>
      <c r="L13" s="69">
        <v>44945</v>
      </c>
      <c r="M13" s="72">
        <v>30</v>
      </c>
      <c r="N13" s="73"/>
      <c r="O13" s="73"/>
      <c r="P13" s="44"/>
      <c r="Q13" s="44"/>
      <c r="R13" s="44"/>
      <c r="S13" s="44"/>
    </row>
    <row r="14" spans="1:19" ht="15">
      <c r="A14" s="49"/>
      <c r="B14" s="42"/>
      <c r="C14" s="43"/>
      <c r="D14" s="49"/>
      <c r="E14" s="44"/>
      <c r="F14" s="43"/>
      <c r="G14" s="43"/>
      <c r="H14" s="43"/>
      <c r="I14" s="44"/>
      <c r="J14" s="44"/>
      <c r="K14" s="44"/>
      <c r="L14" s="42"/>
      <c r="M14" s="43"/>
      <c r="N14" s="44"/>
      <c r="O14" s="44"/>
      <c r="P14" s="44"/>
      <c r="Q14" s="44"/>
      <c r="R14" s="44"/>
      <c r="S14" s="44"/>
    </row>
    <row r="15" spans="1:19" ht="15">
      <c r="A15" s="49"/>
      <c r="B15" s="42"/>
      <c r="C15" s="43"/>
      <c r="D15" s="49"/>
      <c r="E15" s="44"/>
      <c r="F15" s="43"/>
      <c r="G15" s="43"/>
      <c r="H15" s="43"/>
      <c r="I15" s="44"/>
      <c r="J15" s="44"/>
      <c r="K15" s="44"/>
      <c r="L15" s="42"/>
      <c r="M15" s="43"/>
      <c r="N15" s="44"/>
      <c r="O15" s="44"/>
      <c r="P15" s="44"/>
      <c r="Q15" s="44"/>
      <c r="R15" s="44"/>
      <c r="S15" s="44"/>
    </row>
    <row r="16" spans="1:19" ht="15">
      <c r="A16" s="49"/>
      <c r="B16" s="42"/>
      <c r="C16" s="43"/>
      <c r="D16" s="49"/>
      <c r="E16" s="44"/>
      <c r="F16" s="43"/>
      <c r="G16" s="43"/>
      <c r="H16" s="43"/>
      <c r="I16" s="44"/>
      <c r="J16" s="44"/>
      <c r="K16" s="44"/>
      <c r="L16" s="42"/>
      <c r="M16" s="43"/>
      <c r="N16" s="44"/>
      <c r="O16" s="44"/>
      <c r="P16" s="44"/>
      <c r="Q16" s="44"/>
      <c r="R16" s="44"/>
      <c r="S16" s="44"/>
    </row>
    <row r="17" spans="1:19" ht="15">
      <c r="A17" s="49"/>
      <c r="B17" s="42"/>
      <c r="C17" s="43"/>
      <c r="D17" s="49"/>
      <c r="E17" s="44"/>
      <c r="F17" s="43"/>
      <c r="G17" s="43"/>
      <c r="H17" s="43"/>
      <c r="I17" s="44"/>
      <c r="J17" s="44"/>
      <c r="K17" s="44"/>
      <c r="L17" s="42"/>
      <c r="M17" s="43"/>
      <c r="N17" s="44"/>
      <c r="O17" s="44"/>
      <c r="P17" s="44"/>
      <c r="Q17" s="44"/>
      <c r="R17" s="44"/>
      <c r="S17" s="44"/>
    </row>
  </sheetData>
  <sheetProtection/>
  <dataValidations count="1">
    <dataValidation type="list" allowBlank="1" showInputMessage="1" showErrorMessage="1" sqref="H2:H13">
      <formula1>"Negativa, Accolta"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3">
      <selection activeCell="M5" sqref="M5"/>
    </sheetView>
  </sheetViews>
  <sheetFormatPr defaultColWidth="9.140625" defaultRowHeight="15"/>
  <cols>
    <col min="1" max="1" width="23.28125" style="95" bestFit="1" customWidth="1"/>
    <col min="2" max="2" width="16.28125" style="85" bestFit="1" customWidth="1"/>
    <col min="3" max="3" width="20.140625" style="85" bestFit="1" customWidth="1"/>
    <col min="4" max="4" width="34.00390625" style="85" customWidth="1"/>
    <col min="5" max="5" width="20.7109375" style="85" bestFit="1" customWidth="1"/>
    <col min="6" max="6" width="35.00390625" style="85" bestFit="1" customWidth="1"/>
    <col min="7" max="7" width="23.421875" style="85" bestFit="1" customWidth="1"/>
    <col min="8" max="8" width="15.8515625" style="85" bestFit="1" customWidth="1"/>
    <col min="9" max="9" width="37.140625" style="85" customWidth="1"/>
    <col min="10" max="10" width="24.57421875" style="85" customWidth="1"/>
    <col min="11" max="11" width="24.421875" style="85" bestFit="1" customWidth="1"/>
    <col min="12" max="12" width="12.421875" style="85" bestFit="1" customWidth="1"/>
    <col min="13" max="13" width="14.140625" style="85" bestFit="1" customWidth="1"/>
    <col min="14" max="14" width="11.28125" style="85" bestFit="1" customWidth="1"/>
    <col min="15" max="15" width="9.140625" style="85" bestFit="1" customWidth="1"/>
    <col min="16" max="16" width="16.421875" style="85" bestFit="1" customWidth="1"/>
    <col min="17" max="17" width="16.28125" style="85" bestFit="1" customWidth="1"/>
    <col min="18" max="18" width="9.28125" style="85" bestFit="1" customWidth="1"/>
    <col min="19" max="19" width="24.00390625" style="85" bestFit="1" customWidth="1"/>
    <col min="20" max="16384" width="9.140625" style="85" customWidth="1"/>
  </cols>
  <sheetData>
    <row r="1" spans="1:19" ht="60">
      <c r="A1" s="74" t="s">
        <v>24</v>
      </c>
      <c r="B1" s="76" t="s">
        <v>14</v>
      </c>
      <c r="C1" s="77" t="s">
        <v>0</v>
      </c>
      <c r="D1" s="78" t="s">
        <v>1</v>
      </c>
      <c r="E1" s="78" t="s">
        <v>2</v>
      </c>
      <c r="F1" s="77" t="s">
        <v>3</v>
      </c>
      <c r="G1" s="77" t="s">
        <v>4</v>
      </c>
      <c r="H1" s="77" t="s">
        <v>5</v>
      </c>
      <c r="I1" s="78" t="s">
        <v>6</v>
      </c>
      <c r="J1" s="78" t="s">
        <v>7</v>
      </c>
      <c r="K1" s="78" t="s">
        <v>8</v>
      </c>
      <c r="L1" s="76" t="s">
        <v>9</v>
      </c>
      <c r="M1" s="77" t="s">
        <v>10</v>
      </c>
      <c r="N1" s="78" t="s">
        <v>15</v>
      </c>
      <c r="O1" s="78" t="s">
        <v>11</v>
      </c>
      <c r="P1" s="78" t="s">
        <v>12</v>
      </c>
      <c r="Q1" s="78" t="s">
        <v>13</v>
      </c>
      <c r="R1" s="78" t="s">
        <v>105</v>
      </c>
      <c r="S1" s="78" t="s">
        <v>106</v>
      </c>
    </row>
    <row r="2" spans="1:19" ht="45">
      <c r="A2" s="75" t="s">
        <v>23</v>
      </c>
      <c r="B2" s="75">
        <v>44956</v>
      </c>
      <c r="C2" s="80" t="s">
        <v>17</v>
      </c>
      <c r="D2" s="79" t="s">
        <v>161</v>
      </c>
      <c r="E2" s="79" t="s">
        <v>155</v>
      </c>
      <c r="F2" s="80" t="s">
        <v>150</v>
      </c>
      <c r="G2" s="84"/>
      <c r="H2" s="80" t="s">
        <v>25</v>
      </c>
      <c r="I2" s="84"/>
      <c r="J2" s="84"/>
      <c r="K2" s="84"/>
      <c r="L2" s="75">
        <v>44967</v>
      </c>
      <c r="M2" s="88">
        <v>11</v>
      </c>
      <c r="N2" s="84"/>
      <c r="O2" s="84"/>
      <c r="P2" s="84"/>
      <c r="Q2" s="84"/>
      <c r="R2" s="84"/>
      <c r="S2" s="84"/>
    </row>
    <row r="3" spans="1:19" s="35" customFormat="1" ht="150">
      <c r="A3" s="83" t="s">
        <v>23</v>
      </c>
      <c r="B3" s="87">
        <v>44980</v>
      </c>
      <c r="C3" s="83" t="s">
        <v>101</v>
      </c>
      <c r="D3" s="59" t="s">
        <v>162</v>
      </c>
      <c r="E3" s="59" t="s">
        <v>163</v>
      </c>
      <c r="F3" s="59" t="s">
        <v>164</v>
      </c>
      <c r="G3" s="83"/>
      <c r="H3" s="83" t="s">
        <v>25</v>
      </c>
      <c r="I3" s="82"/>
      <c r="J3" s="82"/>
      <c r="K3" s="82"/>
      <c r="L3" s="87">
        <v>45001</v>
      </c>
      <c r="M3" s="89">
        <v>21</v>
      </c>
      <c r="N3" s="82"/>
      <c r="O3" s="82"/>
      <c r="P3" s="82"/>
      <c r="Q3" s="82"/>
      <c r="R3" s="82"/>
      <c r="S3" s="82"/>
    </row>
    <row r="4" spans="1:19" ht="30">
      <c r="A4" s="75" t="s">
        <v>23</v>
      </c>
      <c r="B4" s="75">
        <v>45009</v>
      </c>
      <c r="C4" s="80" t="s">
        <v>17</v>
      </c>
      <c r="D4" s="79" t="s">
        <v>165</v>
      </c>
      <c r="E4" s="79" t="s">
        <v>166</v>
      </c>
      <c r="F4" s="79" t="s">
        <v>167</v>
      </c>
      <c r="G4" s="84"/>
      <c r="H4" s="80" t="s">
        <v>20</v>
      </c>
      <c r="I4" s="79" t="s">
        <v>168</v>
      </c>
      <c r="J4" s="84"/>
      <c r="K4" s="84"/>
      <c r="L4" s="75">
        <v>45015</v>
      </c>
      <c r="M4" s="88">
        <v>6</v>
      </c>
      <c r="N4" s="84"/>
      <c r="O4" s="84"/>
      <c r="P4" s="84"/>
      <c r="Q4" s="84"/>
      <c r="R4" s="84"/>
      <c r="S4" s="84"/>
    </row>
    <row r="5" spans="1:19" s="35" customFormat="1" ht="150">
      <c r="A5" s="83" t="s">
        <v>23</v>
      </c>
      <c r="B5" s="87">
        <v>45015</v>
      </c>
      <c r="C5" s="83" t="s">
        <v>101</v>
      </c>
      <c r="D5" s="59" t="s">
        <v>169</v>
      </c>
      <c r="E5" s="59" t="s">
        <v>163</v>
      </c>
      <c r="F5" s="59" t="s">
        <v>164</v>
      </c>
      <c r="G5" s="83"/>
      <c r="H5" s="83" t="s">
        <v>25</v>
      </c>
      <c r="I5" s="82"/>
      <c r="J5" s="82"/>
      <c r="K5" s="82"/>
      <c r="L5" s="87">
        <v>45001</v>
      </c>
      <c r="M5" s="89">
        <v>-14</v>
      </c>
      <c r="N5" s="82"/>
      <c r="O5" s="82"/>
      <c r="P5" s="82"/>
      <c r="Q5" s="82"/>
      <c r="R5" s="82"/>
      <c r="S5" s="82" t="s">
        <v>170</v>
      </c>
    </row>
    <row r="6" spans="1:19" ht="90">
      <c r="A6" s="75" t="s">
        <v>23</v>
      </c>
      <c r="B6" s="75">
        <v>45073</v>
      </c>
      <c r="C6" s="80" t="s">
        <v>17</v>
      </c>
      <c r="D6" s="79" t="s">
        <v>171</v>
      </c>
      <c r="E6" s="79" t="s">
        <v>172</v>
      </c>
      <c r="F6" s="79" t="s">
        <v>173</v>
      </c>
      <c r="G6" s="84"/>
      <c r="H6" s="80" t="s">
        <v>25</v>
      </c>
      <c r="I6" s="79"/>
      <c r="J6" s="84"/>
      <c r="K6" s="84"/>
      <c r="L6" s="75">
        <v>45098</v>
      </c>
      <c r="M6" s="88">
        <v>25</v>
      </c>
      <c r="N6" s="84"/>
      <c r="O6" s="84"/>
      <c r="P6" s="84"/>
      <c r="Q6" s="84"/>
      <c r="R6" s="84"/>
      <c r="S6" s="84"/>
    </row>
    <row r="7" spans="1:19" s="35" customFormat="1" ht="111.75" customHeight="1">
      <c r="A7" s="83" t="s">
        <v>23</v>
      </c>
      <c r="B7" s="87">
        <v>45080</v>
      </c>
      <c r="C7" s="83" t="s">
        <v>17</v>
      </c>
      <c r="D7" s="59" t="s">
        <v>174</v>
      </c>
      <c r="E7" s="59" t="s">
        <v>155</v>
      </c>
      <c r="F7" s="59" t="s">
        <v>150</v>
      </c>
      <c r="G7" s="83" t="s">
        <v>54</v>
      </c>
      <c r="H7" s="83" t="s">
        <v>25</v>
      </c>
      <c r="I7" s="82"/>
      <c r="J7" s="82"/>
      <c r="K7" s="82"/>
      <c r="L7" s="87">
        <v>45124</v>
      </c>
      <c r="M7" s="89">
        <v>44</v>
      </c>
      <c r="N7" s="82"/>
      <c r="O7" s="82"/>
      <c r="P7" s="82"/>
      <c r="Q7" s="82"/>
      <c r="R7" s="82"/>
      <c r="S7" s="82"/>
    </row>
    <row r="8" spans="1:19" ht="30">
      <c r="A8" s="75" t="s">
        <v>23</v>
      </c>
      <c r="B8" s="75">
        <v>45087</v>
      </c>
      <c r="C8" s="80" t="s">
        <v>17</v>
      </c>
      <c r="D8" s="79" t="s">
        <v>175</v>
      </c>
      <c r="E8" s="79" t="s">
        <v>155</v>
      </c>
      <c r="F8" s="79" t="s">
        <v>150</v>
      </c>
      <c r="G8" s="84"/>
      <c r="H8" s="80" t="s">
        <v>25</v>
      </c>
      <c r="I8" s="79"/>
      <c r="J8" s="84"/>
      <c r="K8" s="84"/>
      <c r="L8" s="75">
        <v>45106</v>
      </c>
      <c r="M8" s="88">
        <v>19</v>
      </c>
      <c r="N8" s="84"/>
      <c r="O8" s="84"/>
      <c r="P8" s="84"/>
      <c r="Q8" s="84"/>
      <c r="R8" s="84"/>
      <c r="S8" s="84"/>
    </row>
    <row r="9" spans="1:19" s="35" customFormat="1" ht="30">
      <c r="A9" s="83" t="s">
        <v>23</v>
      </c>
      <c r="B9" s="87">
        <v>45090</v>
      </c>
      <c r="C9" s="83" t="s">
        <v>101</v>
      </c>
      <c r="D9" s="59" t="s">
        <v>176</v>
      </c>
      <c r="E9" s="59" t="s">
        <v>177</v>
      </c>
      <c r="F9" s="59" t="s">
        <v>150</v>
      </c>
      <c r="G9" s="83"/>
      <c r="H9" s="83"/>
      <c r="I9" s="82"/>
      <c r="J9" s="82"/>
      <c r="K9" s="82"/>
      <c r="L9" s="87"/>
      <c r="M9" s="89"/>
      <c r="N9" s="82"/>
      <c r="O9" s="82"/>
      <c r="P9" s="82"/>
      <c r="Q9" s="82"/>
      <c r="R9" s="82"/>
      <c r="S9" s="82"/>
    </row>
    <row r="10" spans="1:19" ht="30">
      <c r="A10" s="75" t="s">
        <v>23</v>
      </c>
      <c r="B10" s="75">
        <v>45090</v>
      </c>
      <c r="C10" s="80" t="s">
        <v>122</v>
      </c>
      <c r="D10" s="79" t="s">
        <v>178</v>
      </c>
      <c r="E10" s="79" t="s">
        <v>179</v>
      </c>
      <c r="F10" s="79" t="s">
        <v>180</v>
      </c>
      <c r="G10" s="84"/>
      <c r="H10" s="80" t="s">
        <v>25</v>
      </c>
      <c r="I10" s="79"/>
      <c r="J10" s="84"/>
      <c r="K10" s="84"/>
      <c r="L10" s="75">
        <v>45111</v>
      </c>
      <c r="M10" s="88">
        <v>21</v>
      </c>
      <c r="N10" s="84"/>
      <c r="O10" s="84"/>
      <c r="P10" s="84"/>
      <c r="Q10" s="84"/>
      <c r="R10" s="84"/>
      <c r="S10" s="84"/>
    </row>
    <row r="11" spans="1:19" s="35" customFormat="1" ht="45">
      <c r="A11" s="83" t="s">
        <v>23</v>
      </c>
      <c r="B11" s="87">
        <v>45099</v>
      </c>
      <c r="C11" s="83" t="s">
        <v>101</v>
      </c>
      <c r="D11" s="59" t="s">
        <v>181</v>
      </c>
      <c r="E11" s="59" t="s">
        <v>155</v>
      </c>
      <c r="F11" s="59" t="s">
        <v>150</v>
      </c>
      <c r="G11" s="83"/>
      <c r="H11" s="83" t="s">
        <v>25</v>
      </c>
      <c r="I11" s="82"/>
      <c r="J11" s="82"/>
      <c r="K11" s="82"/>
      <c r="L11" s="87">
        <v>45132</v>
      </c>
      <c r="M11" s="89">
        <v>33</v>
      </c>
      <c r="N11" s="82"/>
      <c r="O11" s="82"/>
      <c r="P11" s="82"/>
      <c r="Q11" s="82"/>
      <c r="R11" s="82"/>
      <c r="S11" s="82"/>
    </row>
    <row r="12" spans="1:19" ht="78.75">
      <c r="A12" s="75" t="s">
        <v>23</v>
      </c>
      <c r="B12" s="75">
        <v>45110</v>
      </c>
      <c r="C12" s="80" t="s">
        <v>101</v>
      </c>
      <c r="D12" s="81" t="s">
        <v>182</v>
      </c>
      <c r="E12" s="79" t="s">
        <v>155</v>
      </c>
      <c r="F12" s="79" t="s">
        <v>150</v>
      </c>
      <c r="G12" s="80"/>
      <c r="H12" s="80" t="s">
        <v>25</v>
      </c>
      <c r="I12" s="79"/>
      <c r="J12" s="79"/>
      <c r="K12" s="79"/>
      <c r="L12" s="75">
        <v>45140</v>
      </c>
      <c r="M12" s="88">
        <v>30</v>
      </c>
      <c r="N12" s="79"/>
      <c r="O12" s="79"/>
      <c r="P12" s="79"/>
      <c r="Q12" s="79"/>
      <c r="R12" s="79"/>
      <c r="S12" s="79"/>
    </row>
    <row r="13" spans="1:19" s="35" customFormat="1" ht="75">
      <c r="A13" s="83" t="s">
        <v>23</v>
      </c>
      <c r="B13" s="87">
        <v>45110</v>
      </c>
      <c r="C13" s="83" t="s">
        <v>101</v>
      </c>
      <c r="D13" s="59" t="s">
        <v>182</v>
      </c>
      <c r="E13" s="59" t="s">
        <v>155</v>
      </c>
      <c r="F13" s="59" t="s">
        <v>150</v>
      </c>
      <c r="G13" s="83"/>
      <c r="H13" s="83" t="s">
        <v>25</v>
      </c>
      <c r="I13" s="82"/>
      <c r="J13" s="82"/>
      <c r="K13" s="82"/>
      <c r="L13" s="87">
        <v>45140</v>
      </c>
      <c r="M13" s="89">
        <f aca="true" t="shared" si="0" ref="M13:M21">+L13-B13</f>
        <v>30</v>
      </c>
      <c r="N13" s="82"/>
      <c r="O13" s="82"/>
      <c r="P13" s="82"/>
      <c r="Q13" s="82"/>
      <c r="R13" s="82"/>
      <c r="S13" s="82"/>
    </row>
    <row r="14" spans="1:19" ht="45">
      <c r="A14" s="75" t="s">
        <v>23</v>
      </c>
      <c r="B14" s="90">
        <v>45110</v>
      </c>
      <c r="C14" s="58" t="s">
        <v>101</v>
      </c>
      <c r="D14" s="53" t="s">
        <v>183</v>
      </c>
      <c r="E14" s="53" t="s">
        <v>184</v>
      </c>
      <c r="F14" s="57" t="s">
        <v>185</v>
      </c>
      <c r="G14" s="58"/>
      <c r="H14" s="58" t="s">
        <v>25</v>
      </c>
      <c r="I14" s="53"/>
      <c r="J14" s="53"/>
      <c r="K14" s="53"/>
      <c r="L14" s="91">
        <v>45140</v>
      </c>
      <c r="M14" s="92">
        <f>+L14-B14</f>
        <v>30</v>
      </c>
      <c r="N14" s="53"/>
      <c r="O14" s="53"/>
      <c r="P14" s="53"/>
      <c r="Q14" s="53"/>
      <c r="R14" s="53"/>
      <c r="S14" s="53"/>
    </row>
    <row r="15" spans="1:19" s="35" customFormat="1" ht="105">
      <c r="A15" s="83" t="s">
        <v>23</v>
      </c>
      <c r="B15" s="87">
        <v>45127</v>
      </c>
      <c r="C15" s="83" t="s">
        <v>17</v>
      </c>
      <c r="D15" s="59" t="s">
        <v>186</v>
      </c>
      <c r="E15" s="59" t="s">
        <v>187</v>
      </c>
      <c r="F15" s="59" t="s">
        <v>53</v>
      </c>
      <c r="G15" s="83"/>
      <c r="H15" s="83" t="s">
        <v>25</v>
      </c>
      <c r="I15" s="82"/>
      <c r="J15" s="82"/>
      <c r="K15" s="82"/>
      <c r="L15" s="87">
        <v>45133</v>
      </c>
      <c r="M15" s="89">
        <f t="shared" si="0"/>
        <v>6</v>
      </c>
      <c r="N15" s="82"/>
      <c r="O15" s="82"/>
      <c r="P15" s="82"/>
      <c r="Q15" s="82"/>
      <c r="R15" s="82"/>
      <c r="S15" s="82"/>
    </row>
    <row r="16" spans="1:19" ht="30">
      <c r="A16" s="75" t="s">
        <v>23</v>
      </c>
      <c r="B16" s="90">
        <v>45129</v>
      </c>
      <c r="C16" s="93" t="s">
        <v>17</v>
      </c>
      <c r="D16" s="86" t="s">
        <v>188</v>
      </c>
      <c r="E16" s="86" t="s">
        <v>189</v>
      </c>
      <c r="F16" s="86" t="s">
        <v>190</v>
      </c>
      <c r="G16" s="93"/>
      <c r="H16" s="93" t="s">
        <v>25</v>
      </c>
      <c r="I16" s="86"/>
      <c r="J16" s="86"/>
      <c r="K16" s="86"/>
      <c r="L16" s="90">
        <v>45162</v>
      </c>
      <c r="M16" s="94">
        <f t="shared" si="0"/>
        <v>33</v>
      </c>
      <c r="N16" s="86"/>
      <c r="O16" s="86"/>
      <c r="P16" s="86"/>
      <c r="Q16" s="86"/>
      <c r="R16" s="86"/>
      <c r="S16" s="86"/>
    </row>
    <row r="17" spans="1:19" s="35" customFormat="1" ht="60">
      <c r="A17" s="83" t="s">
        <v>23</v>
      </c>
      <c r="B17" s="87">
        <v>45174</v>
      </c>
      <c r="C17" s="83" t="s">
        <v>17</v>
      </c>
      <c r="D17" s="59" t="s">
        <v>191</v>
      </c>
      <c r="E17" s="59" t="s">
        <v>192</v>
      </c>
      <c r="F17" s="59" t="s">
        <v>193</v>
      </c>
      <c r="G17" s="83"/>
      <c r="H17" s="83" t="s">
        <v>25</v>
      </c>
      <c r="I17" s="82"/>
      <c r="J17" s="82"/>
      <c r="K17" s="82"/>
      <c r="L17" s="87">
        <v>45202</v>
      </c>
      <c r="M17" s="89">
        <f>+L17-B17</f>
        <v>28</v>
      </c>
      <c r="N17" s="82"/>
      <c r="O17" s="82"/>
      <c r="P17" s="82"/>
      <c r="Q17" s="82"/>
      <c r="R17" s="82"/>
      <c r="S17" s="82"/>
    </row>
    <row r="18" spans="1:19" ht="75" customHeight="1">
      <c r="A18" s="75" t="s">
        <v>23</v>
      </c>
      <c r="B18" s="90">
        <v>45211</v>
      </c>
      <c r="C18" s="93" t="s">
        <v>101</v>
      </c>
      <c r="D18" s="86" t="s">
        <v>194</v>
      </c>
      <c r="E18" s="86" t="s">
        <v>155</v>
      </c>
      <c r="F18" s="86" t="s">
        <v>150</v>
      </c>
      <c r="G18" s="93"/>
      <c r="H18" s="93" t="s">
        <v>25</v>
      </c>
      <c r="I18" s="86" t="s">
        <v>195</v>
      </c>
      <c r="J18" s="86"/>
      <c r="K18" s="86"/>
      <c r="L18" s="90">
        <v>45237</v>
      </c>
      <c r="M18" s="94">
        <f t="shared" si="0"/>
        <v>26</v>
      </c>
      <c r="N18" s="86"/>
      <c r="O18" s="86"/>
      <c r="P18" s="86"/>
      <c r="Q18" s="86"/>
      <c r="R18" s="86"/>
      <c r="S18" s="86"/>
    </row>
    <row r="19" spans="1:19" s="35" customFormat="1" ht="45">
      <c r="A19" s="83" t="s">
        <v>23</v>
      </c>
      <c r="B19" s="87">
        <v>45244</v>
      </c>
      <c r="C19" s="83" t="s">
        <v>101</v>
      </c>
      <c r="D19" s="59" t="s">
        <v>196</v>
      </c>
      <c r="E19" s="59" t="s">
        <v>197</v>
      </c>
      <c r="F19" s="59" t="s">
        <v>198</v>
      </c>
      <c r="G19" s="83"/>
      <c r="H19" s="83" t="s">
        <v>25</v>
      </c>
      <c r="I19" s="82"/>
      <c r="J19" s="82"/>
      <c r="K19" s="82"/>
      <c r="L19" s="87">
        <v>45253</v>
      </c>
      <c r="M19" s="89">
        <f t="shared" si="0"/>
        <v>9</v>
      </c>
      <c r="N19" s="82"/>
      <c r="O19" s="82"/>
      <c r="P19" s="82"/>
      <c r="Q19" s="82"/>
      <c r="R19" s="82"/>
      <c r="S19" s="82"/>
    </row>
    <row r="20" spans="1:19" ht="53.25" customHeight="1">
      <c r="A20" s="75" t="s">
        <v>23</v>
      </c>
      <c r="B20" s="90">
        <v>45264</v>
      </c>
      <c r="C20" s="93" t="s">
        <v>76</v>
      </c>
      <c r="D20" s="86" t="s">
        <v>199</v>
      </c>
      <c r="E20" s="86" t="s">
        <v>200</v>
      </c>
      <c r="F20" s="86" t="s">
        <v>153</v>
      </c>
      <c r="G20" s="93"/>
      <c r="H20" s="93" t="s">
        <v>25</v>
      </c>
      <c r="I20" s="86" t="s">
        <v>204</v>
      </c>
      <c r="J20" s="86"/>
      <c r="K20" s="86"/>
      <c r="L20" s="90">
        <v>45281</v>
      </c>
      <c r="M20" s="94">
        <f t="shared" si="0"/>
        <v>17</v>
      </c>
      <c r="N20" s="86"/>
      <c r="O20" s="86"/>
      <c r="P20" s="86"/>
      <c r="Q20" s="86"/>
      <c r="R20" s="86"/>
      <c r="S20" s="86"/>
    </row>
    <row r="21" spans="1:19" s="35" customFormat="1" ht="30">
      <c r="A21" s="83" t="s">
        <v>23</v>
      </c>
      <c r="B21" s="87">
        <v>45268</v>
      </c>
      <c r="C21" s="83" t="s">
        <v>101</v>
      </c>
      <c r="D21" s="59" t="s">
        <v>201</v>
      </c>
      <c r="E21" s="59" t="s">
        <v>202</v>
      </c>
      <c r="F21" s="59" t="s">
        <v>203</v>
      </c>
      <c r="G21" s="83"/>
      <c r="H21" s="83" t="s">
        <v>25</v>
      </c>
      <c r="I21" s="82"/>
      <c r="J21" s="82"/>
      <c r="K21" s="82"/>
      <c r="L21" s="87">
        <v>45293</v>
      </c>
      <c r="M21" s="89">
        <f t="shared" si="0"/>
        <v>25</v>
      </c>
      <c r="N21" s="82"/>
      <c r="O21" s="82"/>
      <c r="P21" s="82"/>
      <c r="Q21" s="82"/>
      <c r="R21" s="82"/>
      <c r="S21" s="82"/>
    </row>
  </sheetData>
  <sheetProtection/>
  <dataValidations count="1">
    <dataValidation type="list" allowBlank="1" showInputMessage="1" showErrorMessage="1" sqref="H13:H21">
      <formula1>"Negativa, Accolta"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Campanile Daniela</cp:lastModifiedBy>
  <cp:lastPrinted>2018-03-19T09:35:43Z</cp:lastPrinted>
  <dcterms:created xsi:type="dcterms:W3CDTF">2017-10-31T08:48:27Z</dcterms:created>
  <dcterms:modified xsi:type="dcterms:W3CDTF">2024-01-12T11:28:59Z</dcterms:modified>
  <cp:category/>
  <cp:version/>
  <cp:contentType/>
  <cp:contentStatus/>
</cp:coreProperties>
</file>