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qp\Desktop\COMPLIANCE\TRASPARENZA\AQP\AGGIORNAMENTO PORTALE\AGGIORNAMENTO 2020\BANDI DI GARA E CONTRATTI\PROGRAMMAZIONE\"/>
    </mc:Choice>
  </mc:AlternateContent>
  <bookViews>
    <workbookView xWindow="0" yWindow="0" windowWidth="19200" windowHeight="8340" activeTab="1"/>
  </bookViews>
  <sheets>
    <sheet name="Foglio2" sheetId="2" r:id="rId1"/>
    <sheet name="Foglio1" sheetId="1" r:id="rId2"/>
  </sheets>
  <definedNames>
    <definedName name="_xlnm._FilterDatabase" localSheetId="1" hidden="1">Foglio1!$A$1:$D$144</definedName>
    <definedName name="_xlnm.Print_Titles" localSheetId="1">Foglio1!$1:$1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5" i="1" l="1"/>
</calcChain>
</file>

<file path=xl/sharedStrings.xml><?xml version="1.0" encoding="utf-8"?>
<sst xmlns="http://schemas.openxmlformats.org/spreadsheetml/2006/main" count="580" uniqueCount="156">
  <si>
    <t>Unità organizzativa</t>
  </si>
  <si>
    <t>Settore</t>
  </si>
  <si>
    <t>DESCRIZIONE DELL'ACQUISTO</t>
  </si>
  <si>
    <t>STIMA DEI COSTI DELL'ACQUISTO Valore stimato dell'appalto (d.Lgs 50/2016 art.  21 comma 6 - Tavolo Tecnico dei Soggetti Aggregatori)
Totale</t>
  </si>
  <si>
    <t>Lavori</t>
  </si>
  <si>
    <t>Lavori di manutenzione straordinaria dell'edificio fontaneria/prove contatori del complesso San Cataldo Bari</t>
  </si>
  <si>
    <t>Lavori per il risanamento strutturale delle opere di fognatura nera nelle marine di Casalabate, Torre RInalda e Spiaggiabella (Comuni di Squinzano e Lecce). I° Lotto Spiaggoabella</t>
  </si>
  <si>
    <t>Impianto di depurazione di Taurisano - Adeguamento alle norme di sicurezza, realizzazione delle coperture e sistemi di trattamento aria</t>
  </si>
  <si>
    <t>Lavori di Adeguamento in materia di salute e sicurezza, emissioni in atmosfera e disciplina acque meteoriche dell’impianto di depurazione a servizio dell’Agglomerato di Aradeo (LE)</t>
  </si>
  <si>
    <t xml:space="preserve">Interventi di completamento del servizio idrico e fognante all'interno dell'abitato del Comune di Mola di Bari (BA) </t>
  </si>
  <si>
    <t>Lavori di adeguamento alle norme in materia di salute e sicurezza, emissioni in atmosfera e disciplina acque meteoriche di dilavamento del depuratore di Squinzano (LE)</t>
  </si>
  <si>
    <t>Risanamento Opera 1 del vettore Gioia - Bari</t>
  </si>
  <si>
    <t>Coperture e trattamento aria depuratore di Carovigno consortile</t>
  </si>
  <si>
    <t>Impianto di depurazione di Campi Salentina-Salice Salentino - Adeguamento alle norme di sicurezza, realizzazione delle coperture e sistemi di trattamento aria</t>
  </si>
  <si>
    <t>Lavori di realizzazione di un buffer ecologico a servizio dell’impianto di depurazione dell’Agglomerato di Lizzano (Canale Ostone Li Cupi)</t>
  </si>
  <si>
    <t>Impianto di depurazione di San Cesario di Lecce - Adeguamento alle norme di sicurezza, realizzazione delle coperture e sistemi di trattamento aria</t>
  </si>
  <si>
    <t>Potenziamento del serbatoio e condotta di alimentazione a servizio delle località marine (in località Zapponeta)</t>
  </si>
  <si>
    <t>Lavori di adeguamento alle norme in materia di salute e sicurezza, emissioni in atmosfera e disciplina acque meteoriche di dilavamento del depuratore di Lizzanello (LE)</t>
  </si>
  <si>
    <t>Manutenzione opere murarie, in ferro, cls imp Locone</t>
  </si>
  <si>
    <t>Risanamento opere civili e verniciatura pensili Ofanto</t>
  </si>
  <si>
    <t>Intervento di risanamento delle opere civili  del ponte canale Tragino</t>
  </si>
  <si>
    <t>Risanamento tratti pensili in acciaio Gioia Bari</t>
  </si>
  <si>
    <t>Sostituzione adduttrice da pozzo 3 a pozzo 2 APRICENA</t>
  </si>
  <si>
    <t>Lavori per la costruzione di silos per stoccaggio fanghi - Lecce</t>
  </si>
  <si>
    <t>Accordo quadro per la manutenzione ordinaria e straordinaria per le linee di biogas</t>
  </si>
  <si>
    <t>OS8 - Lavori di MST per il rifacimento dell'impermeabilizzazione della copertura del serbatoio di Modugno</t>
  </si>
  <si>
    <t>OS8 - Lavori di MST per il rifacimento dell'impermeabilizzazione della copertura del serbatoio di Valenzano</t>
  </si>
  <si>
    <t>Accordo quadro per la manutenzione straordinaria reti provincia di Bari e BAT</t>
  </si>
  <si>
    <t>ID di Altamura - MSTR delle stazioni di filtrazione,  clorazione e degli  impianti elettrici</t>
  </si>
  <si>
    <t>Lavori di costruzione di un nuovo impianto di sollevamento fogna a servizio dell’abitato di Leuca</t>
  </si>
  <si>
    <t>Manutenzione straordinaria per lavori sull'ID Carovigno</t>
  </si>
  <si>
    <t>Adeguamento impianto di depurazione di Castellaneta Marina</t>
  </si>
  <si>
    <t>Coperture e trattamento aria depuratore di Lecce</t>
  </si>
  <si>
    <t>Realizzazione della ciclovia turistica denominata "Ciclovia dell'Acquedotto Pugliese" lungo la strada di servizio del canale principale, nel tratto tra Pineta Ulmo (Ceglie Messapica) e Montefellone (Villa Castelli-Grottaglie) - I stralcio - Lotto C</t>
  </si>
  <si>
    <t>Realizzazione di una stazione a carbone attivo presso il potabilizzatore Sinni</t>
  </si>
  <si>
    <t>RISANAMENTO presa per Matera - progetto risanamento strutturale (risanamento opere, strada di accesso e by-pass)</t>
  </si>
  <si>
    <t>Riassetto logistico della Sala Formazione al piano interrato della palazzina CED di Modugno</t>
  </si>
  <si>
    <t>Completamento sistema di monitoraggio automatico e da remoto degli impianti di depurazione</t>
  </si>
  <si>
    <t>Lavori per la costruzione di silos per stoccaggio fanghi - Castellana Grotte</t>
  </si>
  <si>
    <t>Lavori per la costruzione di silos per stoccaggio fanghi - Carovigno</t>
  </si>
  <si>
    <t>Lavori per la costruzione di silos per stoccaggio fanghi - Monopoli</t>
  </si>
  <si>
    <t>Accordo quadro per la  manutenzione ordinaria e straordinaria per gli impianti di depurazione</t>
  </si>
  <si>
    <t>Impianto Depurazione Bari Est - Potenziamento della stazione trattamento bottini</t>
  </si>
  <si>
    <t>Comune di Taurisano (LE).
Realizzazione nuovi tronchi idrici e fognari nell'abitato di Taurisano - Approvazione DeliberA AIP n.32/2017 e n. 34/2018.</t>
  </si>
  <si>
    <t>Adeguamento al D.M. n.185/2003 del depuratore di Santa Cesarea Terme</t>
  </si>
  <si>
    <t>Adeguamento al D.M. n.185/2003 del depuratore di Trani</t>
  </si>
  <si>
    <t>Potenziamento, estendimento e risanamento della rete idrica e fognaria nell'abitato di Botrugno</t>
  </si>
  <si>
    <t>Impianto di depurazione di Melendugno - Adeguamento alle norme di sicurezza, realizzazione delle coperture e sistemi di trattamento aria</t>
  </si>
  <si>
    <t>Potenziamento impianto di depurazione di Supersano</t>
  </si>
  <si>
    <t>Lavori di adeguamento dell'impianto elettrico a servizio della sede di via Monteroni Lecce</t>
  </si>
  <si>
    <t>Manutenzione straordinaria delle stazioni di disinfeszione e misura della portata in uscita degli impianti di depurazione con implemantazione di sistemi automatici e telecontrollati  di dosaggio e controllo</t>
  </si>
  <si>
    <t>Comune di Racale (LE).
Estendimento della rete idrici e fognante nell'abitato di Racale e Torre Suda - Approvazione Delibera AIP n.20/2016.</t>
  </si>
  <si>
    <t>Potenziamento impianto di depurazione di Faeto2</t>
  </si>
  <si>
    <t>Potenziamento impianto di depurazione di Carlantino</t>
  </si>
  <si>
    <t>Potenziamento depuratore di Mola di Bari</t>
  </si>
  <si>
    <t>Potenziamento, estendimento e risanamento della rete idrica e fognaria nell'abitato di Presicce</t>
  </si>
  <si>
    <t>Sostituzione dell'attuale sistema di aerazione del comparto biologico con uno del tipo a bolle fini, compreso potenziamento locale soffianti; sostituzione quadri elettrici; rifacimento schemi idraulici</t>
  </si>
  <si>
    <t>messa in sicurezza del muro di sostegno di valle depuratore di Vico del Gargano</t>
  </si>
  <si>
    <t>Sostituzione di condotta premente dall'ISF Scialara VIESTE (FG) 1 al pozzetto di calma di viale XXIV maggio</t>
  </si>
  <si>
    <t>Sostituzione di condotta premente in GS DN200 da ISF Scalo Marittimo RODI GARGANICO (FG) al pozzetto di calma di corso Giannone</t>
  </si>
  <si>
    <t xml:space="preserve">Lavori di sistemazione del piazzale nell'area del Magazzino Materiali e nell'area del Parcheggio Esterno della sede di via Monteroni Lecce </t>
  </si>
  <si>
    <t>Recinzione area Magazzino Tratturo Castiglione</t>
  </si>
  <si>
    <t>Lavori per la costruzione di silos per stoccaggio fanghi - San Severo</t>
  </si>
  <si>
    <t>Lavori per la costruzione di silos per stoccaggio fanghi - Gallipoli</t>
  </si>
  <si>
    <t>Lavori per la costruzione di silos per stoccaggio fanghi - Lizzano</t>
  </si>
  <si>
    <t>Lavori per la costruzione di silos per stoccaggio fanghi - Monteiasi</t>
  </si>
  <si>
    <t>Manutenzione straordinaria per lavori sull'ID Torre Santa Susanna</t>
  </si>
  <si>
    <t>Manutenzione straordinaria per lavori sull'ID Fasano</t>
  </si>
  <si>
    <t>Manutenzione straordinaria per lavori sull'ID Mesagne</t>
  </si>
  <si>
    <t>estendimento dei tronchi per l'abitato di Faggiano, Manduria, Maruggio e Statte</t>
  </si>
  <si>
    <t>Potenziamento dell'impianto di depurazione di Taurisano alla potenzialità stabilita dal P.T.A.</t>
  </si>
  <si>
    <t>Adeguamento alle norme in materia di salute e sicurezza, emissioni in atmosfera e disciplina acque meteoriche di dilavamento dell’impianto di depurazione a servizio dell’Agglomerato di Galatone (LE)</t>
  </si>
  <si>
    <t>Lavori di rifunzionalizzazione e adeguamento della condotta sottomarina a servizio dell'impianto di depurazione di Bari Est</t>
  </si>
  <si>
    <t xml:space="preserve">Realizzazione di un sistema di rimozione delle tossine algali mediante ossidazione  avanzata (raggi UV +H2O2) presso l’impianto di potabilizzazione del Fortore </t>
  </si>
  <si>
    <t>Nuova stazione di grigliatura e dissabbiatura a servizio del depuratore di Lucera A</t>
  </si>
  <si>
    <t>Revamping stazione di grigliatura ID Vico del Gargano</t>
  </si>
  <si>
    <t>Riqualificazione del comparto ex Laboratorio Prove Materiali della sede di S. Cataldo Bari</t>
  </si>
  <si>
    <t>Lavori di adeguamento dell'impianto elettrico a servizio del terzo piano (lato stadio) della Sede di San Cataldo Bari</t>
  </si>
  <si>
    <t>OS8 - Interventi propedeutici al risanamento degli scarichi sul lungo mare di Barletta</t>
  </si>
  <si>
    <t>Lavori di MST Linea fanghi e digestore - ID GRAVINA</t>
  </si>
  <si>
    <t>ISF Porta Grande Monopoli - MST delle opere civili e deodorizzazione</t>
  </si>
  <si>
    <t>Adeguamento al D.M. n.185/2003 del depuratore di Corato</t>
  </si>
  <si>
    <t>Adeguamento al D.M. n.185/2003 del depuratore di San Donaci</t>
  </si>
  <si>
    <t>Adeguamento al D.M. n.185/2003 del depuratore di Gravina in Puglia</t>
  </si>
  <si>
    <t>Nuovo impianto di depurazione a servizio dell'agglomerato di Ascoli Satriano (FG)</t>
  </si>
  <si>
    <t>Estensione del sistema idrico integrato agli agglomerati costieri di Defensola, Isola La Chianca, Sfinalicchio, Molinella, Scialmarino, San Lorenzo, Porto Nuovo e Baia di Campi - Vieste - Sistema Fognario</t>
  </si>
  <si>
    <t>Stazione di flottazione c/o l'impianto di potabilizzazione del Fortore</t>
  </si>
  <si>
    <t>Realizzazione della ciclovia turistica lungo la strada di servizio del canale principale dell'Acquedotto Pugliese, nel tratto tra il confine con la Basilicata (Spinazzola) fino a Locorotondo in corrispondenza del nodo idraulico "Figazzano" e lungo la strada di servizio della condotta Gioia-Bari  dal nodo idraulico denominato opera 3 al serbatoio di Bari-Bitritto</t>
  </si>
  <si>
    <t>RISANAMENTO ESTERNO OPERA 3 (Impermeabilizzazione coperture + prospetto e camere di manovra - condotte)  vettore Gioia Bari</t>
  </si>
  <si>
    <t>Lavori di manutenzione ordinaria, straordinara, a guasto e verifica ed ispezione programmata relativi ad impianti ed opere edili da eseguirsi nelle sedi AQP di Bari, S. Cataldo, modugno e della STO Bari/BAT, per il triennio 2021-2024</t>
  </si>
  <si>
    <t>Comune di Lecce.
Energizzazione degli impianti di sollevamento fognari a servizio delle località costiere in agro di Lecce.</t>
  </si>
  <si>
    <t>Manutenzione straordinaria per lavori sull'IA Ostuni</t>
  </si>
  <si>
    <t>estendimento dei tronchi per l'abitato di S.P. Vernotico - Ostuni</t>
  </si>
  <si>
    <t>Martina Franca (TA) - Rifacimento condotta idrica per Lanzo</t>
  </si>
  <si>
    <t>Martina Franca (TA) - Rifacimento della condotta di alimentazione per la distribuzione idrica in località Specchia Tarantina</t>
  </si>
  <si>
    <t>Martina Franca (TA) - Rifacimento della condotta di alimentazione per la distribuzione idrica in località Carpari</t>
  </si>
  <si>
    <t>Coperture e trattamento aria depuratore di Ceglie Messapica</t>
  </si>
  <si>
    <t>Potenziamento, estendimento e risanamento della rete idrica e fognaria nell'abitato di San Cassiano</t>
  </si>
  <si>
    <t>Potenziamento impianto di depurazione di Montemesola</t>
  </si>
  <si>
    <t>Coperture e trattamento aria depuratore di  Altamura</t>
  </si>
  <si>
    <t>Ripristino condotta sottomarina Taranto Gennarini</t>
  </si>
  <si>
    <t>Coperture e trattamento aria depuratore di Castellaneta</t>
  </si>
  <si>
    <t>Completamento della rete idrica e fognaria nell’abitato di Lizzano</t>
  </si>
  <si>
    <t>Potenziamento depuratore di Castellana Grotte</t>
  </si>
  <si>
    <t>Potenziamento, estendimento e risanamento della rete idrica e fognaria nell'abitato di Cursi</t>
  </si>
  <si>
    <t>Adeguamento misuratori idrici per la rilevazione, monitoraggio e trasmissione di dati finalizzati all'acquisizione al sistema di telecontrollo aziendale dei consumi di utenti AQP dotati di contatori di grosso caibro (dal DN 50 al DN 300)- II Stralcio</t>
  </si>
  <si>
    <t>Coperture e trattamento aria depuratore di Bitonto</t>
  </si>
  <si>
    <t>Coperture e trattamento aria depuratore di Barletta</t>
  </si>
  <si>
    <t>Coperture e trattamento aria depuratore di Monopoli</t>
  </si>
  <si>
    <t>Coperture e trattamento aria depuratore di Santeramo</t>
  </si>
  <si>
    <t>Potenziamento depuratore di Giovinazzo</t>
  </si>
  <si>
    <t>Adeguamento al D.M. n.185/2003 del depuratore di Massafra</t>
  </si>
  <si>
    <t>Risanamento dei tratti sifonati della Diramazione per la Capitanata - I LOTTO 2° stralcio - Intervento di risanamento strutturale del ponte Albanito sul Fiume Cervaro in agro di Foggia</t>
  </si>
  <si>
    <t>RISANAMENTO INTERNO SERBATOIO DI TARANTO</t>
  </si>
  <si>
    <t>Realizzazione di nuovi tronchi fognari e nuovo I.S.F. su S.P. n. 83 in agro di STORNARA</t>
  </si>
  <si>
    <t>Lavori di manutenzione ordinaria, staordinaria, a guasto e verifica ed ispezione programmata impianti termici e di condizionamento da eseguirsi nelle sedi AQP di Bari, S. Cataldo, Modugno e della STO Bari/BAT per il triennio 2021-2024</t>
  </si>
  <si>
    <t>Coperture e trattamento aria depuratore di Conversano</t>
  </si>
  <si>
    <t>Coperture e trattamento aria depuratore di Gravina</t>
  </si>
  <si>
    <t>Adeguamento al D.M. n.185/2003 del depuratore di Cassano delle Murge</t>
  </si>
  <si>
    <t>Adeguamento al D.M. n.185/2003 del depuratore di Faggiano</t>
  </si>
  <si>
    <t>Adeguamento al D.M. n.185/2003 del depuratore di Ugento</t>
  </si>
  <si>
    <t>Adeguamento al D.M. n.185/2003 del depuratore di Sammichele di Bari</t>
  </si>
  <si>
    <t>Coperture e trattamento aria depuratore di Francavilla Fontana</t>
  </si>
  <si>
    <t>Coperture e trattamento aria depuratore di Trinitapoli</t>
  </si>
  <si>
    <t>Coperture e trattamento aria depuratore di Cerignola</t>
  </si>
  <si>
    <t>Coperture e trattamento aria depuratore di Margherita</t>
  </si>
  <si>
    <t>Adeguamento al D.M. n.185/2003 del depuratore di Castellaneta</t>
  </si>
  <si>
    <t>Adeguamento al D.M. n.185/2003 del depuratore di Molfetta</t>
  </si>
  <si>
    <t>Coperture e trattamento aria depuratore di Molfetta</t>
  </si>
  <si>
    <t>Coperture e trattamento aria depuratore di S.Giorgio Jonico</t>
  </si>
  <si>
    <t>Adeguamento al D.M. n.185/2003 del depuratore di Sternatia-Zollino</t>
  </si>
  <si>
    <t>Opere di risanamento del canale principale dell’acquedotto del SELE I Lotto – Secondo stralcio lavori di massima urgenza galleria Toppo Pescione</t>
  </si>
  <si>
    <t>Messa in sicurezza del By-pass del C.P., in acciaio Dn 850, nel tratto in attraversamento del torrente Fiumicello in agro di Teora (AV)</t>
  </si>
  <si>
    <t>RISANAMENTO ESTERNO OPERA 4 E OPERA 5 (Impermeabilizzazione coperture + prospetto e camere di manovra - condotte)  Vettore Gioia Bari</t>
  </si>
  <si>
    <t>Intervento per sostituzione tratto di condotta fatiscente - Vettore Canosa Cerignola</t>
  </si>
  <si>
    <t>Lavori per la costruzione di silos per stoccaggio fanghi - Taranto Bellavista</t>
  </si>
  <si>
    <t>Lavori per la costruzione di silos per stoccaggio fanghi - Taranto Gennarini</t>
  </si>
  <si>
    <t>Lavori per la costruzione di silos per stoccaggio fanghi - Brindisi</t>
  </si>
  <si>
    <t>ID Bisceglie - Progettazione ed esecuzione lavori di adeguamento alla stazione di disidratazione meccanica</t>
  </si>
  <si>
    <t>Manutenzione straordinaria per lavori sull'ID Brindisi Fiume Grande</t>
  </si>
  <si>
    <t>Manutenzione straordinaria per lavori sull'ID San Pancrazio Salentino</t>
  </si>
  <si>
    <t>Manutenzione straordinaria per lavori sull'ID San Pietro Vernotico</t>
  </si>
  <si>
    <t>Manutenzione straordinaria per lavori sull'ID Torchiarolo</t>
  </si>
  <si>
    <t>Manutenzione straordinaria per lavori sull'ID Crispiano</t>
  </si>
  <si>
    <t>Messa in sicurezza serbatoio Parco del Marchese, in agro di Laterza</t>
  </si>
  <si>
    <t xml:space="preserve">Risanamento tratto del Pertusillo </t>
  </si>
  <si>
    <t>ISI Parco del Marchese - Sostituzione dei quadri di comando Pompe all'impianto del 1990.</t>
  </si>
  <si>
    <t>ISI Parco del Marchese - Acquisto di 2 nuovi trasformatori da 16 MVA in sostituzione di quelli più obsoleti.</t>
  </si>
  <si>
    <t>INGEGNERIA</t>
  </si>
  <si>
    <t>SERVIZI TECNICI E MANUTENTIVI</t>
  </si>
  <si>
    <t>RETI E IMPIANTI</t>
  </si>
  <si>
    <t>APPROVVIGIONAMENTO IDRICO</t>
  </si>
  <si>
    <t>Etichette di riga</t>
  </si>
  <si>
    <t>Totale complessivo</t>
  </si>
  <si>
    <t>Conteggio di DESCRIZIONE DELL'ACQUISTO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</si>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</sst>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right" wrapText="1"/>
    </xf>
    <xf numFmtId="164" fontId="4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manuele" refreshedDate="43872.438425462962" createdVersion="5" refreshedVersion="5" minRefreshableVersion="3" recordCount="145">
  <cacheSource type="worksheet">
    <worksheetSource ref="A1:D144" sheet="Foglio1"/>
  </cacheSource>
  <cacheFields count="9">
    <cacheField name="Unità organizzativa" numFmtId="0">
      <sharedItems/>
    </cacheField>
    <cacheField name="Prima annualità del primo programma nel quale l'intervento è stato inserito" numFmtId="0">
      <sharedItems containsNonDate="0" containsString="0" containsBlank="1"/>
    </cacheField>
    <cacheField name="Annualità nella quale si prevede di dare avvio alla procedura di affidamento" numFmtId="0">
      <sharedItems containsNonDate="0" containsString="0" containsBlank="1"/>
    </cacheField>
    <cacheField name="Settore" numFmtId="0">
      <sharedItems/>
    </cacheField>
    <cacheField name="DESCRIZIONE DELL'ACQUISTO" numFmtId="0">
      <sharedItems count="143" longText="1">
        <s v="Lavori di manutenzione straordinaria dell'edificio fontaneria/prove contatori del complesso San Cataldo Bari"/>
        <s v="Lavori per il risanamento strutturale delle opere di fognatura nera nelle marine di Casalabate, Torre RInalda e Spiaggiabella (Comuni di Squinzano e Lecce). I° Lotto Spiaggoabella"/>
        <s v="Impianto di depurazione di Taurisano - Adeguamento alle norme di sicurezza, realizzazione delle coperture e sistemi di trattamento aria"/>
        <s v="Lavori di Adeguamento in materia di salute e sicurezza, emissioni in atmosfera e disciplina acque meteoriche dell’impianto di depurazione a servizio dell’Agglomerato di Aradeo (LE)"/>
        <s v="Interventi di completamento del servizio idrico e fognante all'interno dell'abitato del Comune di Mola di Bari (BA) "/>
        <s v="Lavori di adeguamento alle norme in materia di salute e sicurezza, emissioni in atmosfera e disciplina acque meteoriche di dilavamento del depuratore di Squinzano (LE)"/>
        <s v="Risanamento Opera 1 del vettore Gioia - Bari"/>
        <s v="Coperture e trattamento aria depuratore di Carovigno consortile"/>
        <s v="Impianto di depurazione di Campi Salentina-Salice Salentino - Adeguamento alle norme di sicurezza, realizzazione delle coperture e sistemi di trattamento aria"/>
        <s v="Lavori di realizzazione di un buffer ecologico a servizio dell’impianto di depurazione dell’Agglomerato di Lizzano (Canale Ostone Li Cupi)"/>
        <s v="Impianto di depurazione di San Cesario di Lecce - Adeguamento alle norme di sicurezza, realizzazione delle coperture e sistemi di trattamento aria"/>
        <s v="Potenziamento del serbatoio e condotta di alimentazione a servizio delle località marine (in località Zapponeta)"/>
        <s v="Lavori di adeguamento alle norme in materia di salute e sicurezza, emissioni in atmosfera e disciplina acque meteoriche di dilavamento del depuratore di Lizzanello (LE)"/>
        <s v="Manutenzione opere murarie, in ferro, cls imp Locone"/>
        <s v="Risanamento opere civili e verniciatura pensili Ofanto"/>
        <s v="Intervento di risanamento delle opere civili  del ponte canale Tragino"/>
        <s v="Risanamento tratti pensili in acciaio Gioia Bari"/>
        <s v="Sostituzione adduttrice da pozzo 3 a pozzo 2 APRICENA"/>
        <s v="Lavori per la costruzione di silos per stoccaggio fanghi - Lecce"/>
        <s v="Accordo quadro per la manutenzione ordinaria e straordinaria per le linee di biogas"/>
        <s v="OS8 - Lavori di MST per il rifacimento dell'impermeabilizzazione della copertura del serbatoio di Modugno"/>
        <s v="OS8 - Lavori di MST per il rifacimento dell'impermeabilizzazione della copertura del serbatoio di Valenzano"/>
        <s v="Accordo quadro per la manutenzione straordinaria reti provincia di Bari e BAT"/>
        <s v="ID di Altamura - MSTR delle stazioni di filtrazione,  clorazione e degli  impianti elettrici"/>
        <s v="Lavori di costruzione di un nuovo impianto di sollevamento fogna a servizio dell’abitato di Leuca"/>
        <s v="Manutenzione straordinaria per lavori sull'ID Carovigno"/>
        <s v="Adeguamento impianto di depurazione di Castellaneta Marina"/>
        <s v="Coperture e trattamento aria depuratore di Lecce"/>
        <s v="Realizzazione della ciclovia turistica denominata &quot;Ciclovia dell'Acquedotto Pugliese&quot; lungo la strada di servizio del canale principale, nel tratto tra Pineta Ulmo (Ceglie Messapica) e Montefellone (Villa Castelli-Grottaglie) - I stralcio - Lotto C"/>
        <s v="Realizzazione di una stazione a carbone attivo presso il potabilizzatore Sinni"/>
        <s v="RISANAMENTO presa per Matera - progetto risanamento strutturale (risanamento opere, strada di accesso e by-pass)"/>
        <s v="Riassetto logistico della Sala Formazione al piano interrato della palazzina CED di Modugno"/>
        <s v="Completamento sistema di monitoraggio automatico e da remoto degli impianti di depurazione"/>
        <s v="Lavori per la costruzione di silos per stoccaggio fanghi - Castellana Grotte"/>
        <s v="Lavori per la costruzione di silos per stoccaggio fanghi - Carovigno"/>
        <s v="Lavori per la costruzione di silos per stoccaggio fanghi - Monopoli"/>
        <s v="Accordo quadro per la  manutenzione ordinaria e straordinaria per gli impianti di depurazione"/>
        <s v="Impianto Depurazione Bari Est - Potenziamento della stazione trattamento bottini"/>
        <s v="Comune di Taurisano (LE)._x000a_Realizzazione nuovi tronchi idrici e fognari nell'abitato di Taurisano - Approvazione DeliberA AIP n.32/2017 e n. 34/2018."/>
        <s v="Adeguamento al D.M. n.185/2003 del depuratore di Santa Cesarea Terme"/>
        <s v="Adeguamento al D.M. n.185/2003 del depuratore di Trani"/>
        <s v="Potenziamento, estendimento e risanamento della rete idrica e fognaria nell'abitato di Botrugno"/>
        <s v="Impianto di depurazione di Melendugno - Adeguamento alle norme di sicurezza, realizzazione delle coperture e sistemi di trattamento aria"/>
        <s v="Potenziamento impianto di depurazione di Supersano"/>
        <s v="Lavori di adeguamento dell'impianto elettrico a servizio della sede di via Monteroni Lecce"/>
        <s v="Manutenzione straordinaria delle stazioni di disinfeszione e misura della portata in uscita degli impianti di depurazione con implemantazione di sistemi automatici e telecontrollati  di dosaggio e controllo"/>
        <s v="Comune di Racale (LE)._x000a_Estendimento della rete idrici e fognante nell'abitato di Racale e Torre Suda - Approvazione Delibera AIP n.20/2016."/>
        <s v="Potenziamento impianto di depurazione di Faeto2"/>
        <s v="Potenziamento impianto di depurazione di Carlantino"/>
        <s v="Potenziamento depuratore di Mola di Bari"/>
        <s v="Potenziamento, estendimento e risanamento della rete idrica e fognaria nell'abitato di Presicce"/>
        <s v="Sostituzione dell'attuale sistema di aerazione del comparto biologico con uno del tipo a bolle fini, compreso potenziamento locale soffianti; sostituzione quadri elettrici; rifacimento schemi idraulici"/>
        <s v="messa in sicurezza del muro di sostegno di valle depuratore di Vico del Gargano"/>
        <s v="Sostituzione di condotta premente dall'ISF Scialara VIESTE (FG) 1 al pozzetto di calma di viale XXIV maggio"/>
        <s v="Sostituzione di condotta premente in GS DN200 da ISF Scalo Marittimo RODI GARGANICO (FG) al pozzetto di calma di corso Giannone"/>
        <s v="Lavori di sistemazione del piazzale nell'area del Magazzino Materiali e nell'area del Parcheggio Esterno della sede di via Monteroni Lecce "/>
        <s v="Recinzione area Magazzino Tratturo Castiglione"/>
        <s v="Lavori per la costruzione di silos per stoccaggio fanghi - San Severo"/>
        <s v="Lavori per la costruzione di silos per stoccaggio fanghi - Gallipoli"/>
        <s v="Lavori per la costruzione di silos per stoccaggio fanghi - Lizzano"/>
        <s v="Lavori per la costruzione di silos per stoccaggio fanghi - Monteiasi"/>
        <s v="Manutenzione straordinaria per lavori sull'ID Torre Santa Susanna"/>
        <s v="Manutenzione straordinaria per lavori sull'ID Fasano"/>
        <s v="Manutenzione straordinaria per lavori sull'ID Mesagne"/>
        <s v="estendimento dei tronchi per l'abitato di Faggiano, Manduria, Maruggio e Statte"/>
        <s v="Potenziamento dell'impianto di depurazione di Taurisano alla potenzialità stabilita dal P.T.A."/>
        <s v="Adeguamento alle norme in materia di salute e sicurezza, emissioni in atmosfera e disciplina acque meteoriche di dilavamento dell’impianto di depurazione a servizio dell’Agglomerato di Galatone (LE)"/>
        <s v="Lavori di rifunzionalizzazione e adeguamento della condotta sottomarina a servizio dell'impianto di depurazione di Bari Est"/>
        <s v="Realizzazione di un sistema di rimozione delle tossine algali mediante ossidazione  avanzata (raggi UV +H2O2) presso l’impianto di potabilizzazione del Fortore "/>
        <s v="Nuova stazione di grigliatura e dissabbiatura a servizio del depuratore di Lucera A"/>
        <s v="Revamping stazione di grigliatura ID Vico del Gargano"/>
        <s v="Riqualificazione del comparto ex Laboratorio Prove Materiali della sede di S. Cataldo Bari"/>
        <s v="Lavori di adeguamento dell'impianto elettrico a servizio del terzo piano (lato stadio) della Sede di San Cataldo Bari"/>
        <s v="OS8 - Interventi propedeutici al risanamento degli scarichi sul lungo mare di Barletta"/>
        <s v="Lavori di MST Linea fanghi e digestore - ID GRAVINA"/>
        <s v="ISF Porta Grande Monopoli - MST delle opere civili e deodorizzazione"/>
        <s v="Adeguamento al D.M. n.185/2003 del depuratore di Corato"/>
        <s v="Adeguamento al D.M. n.185/2003 del depuratore di San Donaci"/>
        <s v="Adeguamento al D.M. n.185/2003 del depuratore di Gravina in Puglia"/>
        <s v="Nuovo impianto di depurazione a servizio dell'agglomerato di Ascoli Satriano (FG)"/>
        <s v="Estensione del sistema idrico integrato agli agglomerati costieri di Defensola, Isola La Chianca, Sfinalicchio, Molinella, Scialmarino, San Lorenzo, Porto Nuovo e Baia di Campi - Vieste - Sistema Fognario"/>
        <s v="Stazione di flottazione c/o l'impianto di potabilizzazione del Fortore"/>
        <s v="Realizzazione della ciclovia turistica lungo la strada di servizio del canale principale dell'Acquedotto Pugliese, nel tratto tra il confine con la Basilicata (Spinazzola) fino a Locorotondo in corrispondenza del nodo idraulico &quot;Figazzano&quot; e lungo la strada di servizio della condotta Gioia-Bari  dal nodo idraulico denominato opera 3 al serbatoio di Bari-Bitritto"/>
        <s v="RISANAMENTO ESTERNO OPERA 3 (Impermeabilizzazione coperture + prospetto e camere di manovra - condotte)  vettore Gioia Bari"/>
        <s v="Lavori di manutenzione ordinaria, straordinara, a guasto e verifica ed ispezione programmata relativi ad impianti ed opere edili da eseguirsi nelle sedi AQP di Bari, S. Cataldo, modugno e della STO Bari/BAT, per il triennio 2021-2024"/>
        <s v="Comune di Lecce._x000a_Energizzazione degli impianti di sollevamento fognari a servizio delle località costiere in agro di Lecce."/>
        <s v="Manutenzione straordinaria per lavori sull'IA Ostuni"/>
        <s v="estendimento dei tronchi per l'abitato di S.P. Vernotico - Ostuni"/>
        <s v="Martina Franca (TA) - Rifacimento condotta idrica per Lanzo"/>
        <s v="Martina Franca (TA) - Rifacimento della condotta di alimentazione per la distribuzione idrica in località Specchia Tarantina"/>
        <s v="Martina Franca (TA) - Rifacimento della condotta di alimentazione per la distribuzione idrica in località Carpari"/>
        <s v="Coperture e trattamento aria depuratore di Ceglie Messapica"/>
        <s v="Potenziamento, estendimento e risanamento della rete idrica e fognaria nell'abitato di San Cassiano"/>
        <s v="Potenziamento impianto di depurazione di Montemesola"/>
        <s v="Coperture e trattamento aria depuratore di  Altamura"/>
        <s v="Ripristino condotta sottomarina Taranto Gennarini"/>
        <s v="Coperture e trattamento aria depuratore di Castellaneta"/>
        <s v="Completamento della rete idrica e fognaria nell’abitato di Lizzano"/>
        <s v="Potenziamento depuratore di Castellana Grotte"/>
        <s v="Potenziamento, estendimento e risanamento della rete idrica e fognaria nell'abitato di Cursi"/>
        <s v="Adeguamento misuratori idrici per la rilevazione, monitoraggio e trasmissione di dati finalizzati all'acquisizione al sistema di telecontrollo aziendale dei consumi di utenti AQP dotati di contatori di grosso caibro (dal DN 50 al DN 300)- II Stralcio"/>
        <s v="Coperture e trattamento aria depuratore di Bitonto"/>
        <s v="Coperture e trattamento aria depuratore di Barletta"/>
        <s v="Coperture e trattamento aria depuratore di Monopoli"/>
        <s v="Coperture e trattamento aria depuratore di Santeramo"/>
        <s v="Potenziamento depuratore di Giovinazzo"/>
        <s v="Adeguamento al D.M. n.185/2003 del depuratore di Massafra"/>
        <s v="Risanamento dei tratti sifonati della Diramazione per la Capitanata - I LOTTO 2° stralcio - Intervento di risanamento strutturale del ponte Albanito sul Fiume Cervaro in agro di Foggia"/>
        <s v="RISANAMENTO INTERNO SERBATOIO DI TARANTO"/>
        <s v="Realizzazione di nuovi tronchi fognari e nuovo I.S.F. su S.P. n. 83 in agro di STORNARA"/>
        <s v="Lavori di manutenzione ordinaria, staordinaria, a guasto e verifica ed ispezione programmata impianti termici e di condizionamento da eseguirsi nelle sedi AQP di Bari, S. Cataldo, Modugno e della STO Bari/BAT per il triennio 2021-2024"/>
        <s v="Coperture e trattamento aria depuratore di Conversano"/>
        <s v="Coperture e trattamento aria depuratore di Gravina"/>
        <s v="Adeguamento al D.M. n.185/2003 del depuratore di Cassano delle Murge"/>
        <s v="Adeguamento al D.M. n.185/2003 del depuratore di Faggiano"/>
        <s v="Adeguamento al D.M. n.185/2003 del depuratore di Ugento"/>
        <s v="Adeguamento al D.M. n.185/2003 del depuratore di Sammichele di Bari"/>
        <s v="Coperture e trattamento aria depuratore di Francavilla Fontana"/>
        <s v="Coperture e trattamento aria depuratore di Trinitapoli"/>
        <s v="Coperture e trattamento aria depuratore di Cerignola"/>
        <s v="Coperture e trattamento aria depuratore di Margherita"/>
        <s v="Adeguamento al D.M. n.185/2003 del depuratore di Castellaneta"/>
        <s v="Adeguamento al D.M. n.185/2003 del depuratore di Molfetta"/>
        <s v="Coperture e trattamento aria depuratore di Molfetta"/>
        <s v="Coperture e trattamento aria depuratore di S.Giorgio Jonico"/>
        <s v="Adeguamento al D.M. n.185/2003 del depuratore di Sternatia-Zollino"/>
        <s v="Opere di risanamento del canale principale dell’acquedotto del SELE I Lotto – Secondo stralcio lavori di massima urgenza galleria Toppo Pescione"/>
        <s v="Messa in sicurezza del By-pass del C.P., in acciaio Dn 850, nel tratto in attraversamento del torrente Fiumicello in agro di Teora (AV)"/>
        <s v="RISANAMENTO ESTERNO OPERA 4 E OPERA 5 (Impermeabilizzazione coperture + prospetto e camere di manovra - condotte)  Vettore Gioia Bari"/>
        <s v="Intervento per sostituzione tratto di condotta fatiscente - Vettore Canosa Cerignola"/>
        <s v="Lavori per la costruzione di silos per stoccaggio fanghi - Taranto Bellavista"/>
        <s v="Lavori per la costruzione di silos per stoccaggio fanghi - Taranto Gennarini"/>
        <s v="Lavori per la costruzione di silos per stoccaggio fanghi - Brindisi"/>
        <s v="ID Bisceglie - Progettazione ed esecuzione lavori di adeguamento alla stazione di disidratazione meccanica"/>
        <s v="Manutenzione straordinaria per lavori sull'ID Brindisi Fiume Grande"/>
        <s v="Manutenzione straordinaria per lavori sull'ID San Pancrazio Salentino"/>
        <s v="Manutenzione straordinaria per lavori sull'ID San Pietro Vernotico"/>
        <s v="Manutenzione straordinaria per lavori sull'ID Torchiarolo"/>
        <s v="Manutenzione straordinaria per lavori sull'ID Crispiano"/>
        <s v="Messa in sicurezza serbatoio Parco del Marchese, in agro di Laterza"/>
        <s v="Risanamento tratto del Pertusillo "/>
        <s v="ISI Parco del Marchese - Sostituzione dei quadri di comando Pompe all'impianto del 1990."/>
        <s v="ISI Parco del Marchese - Acquisto di 2 nuovi trasformatori da 16 MVA in sostituzione di quelli più obsoleti."/>
      </sharedItems>
    </cacheField>
    <cacheField name="STIMA DEI COSTI DELL'ACQUISTO_x000a__x000a_Primo anno" numFmtId="0">
      <sharedItems containsNonDate="0" containsString="0" containsBlank="1"/>
    </cacheField>
    <cacheField name="STIMA DEI COSTI DELL'ACQUISTO_x000a__x000a_Secondo anno" numFmtId="0">
      <sharedItems containsNonDate="0" containsString="0" containsBlank="1"/>
    </cacheField>
    <cacheField name="STIMA DEI COSTI DELL'ACQUISTO_x000a__x000a_Costi su annualità successive " numFmtId="0">
      <sharedItems containsNonDate="0" containsString="0" containsBlank="1"/>
    </cacheField>
    <cacheField name="STIMA DEI COSTI DELL'ACQUISTO Valore stimato dell'appalto (d.Lgs 50/2016 art.  21 comma 6 - Tavolo Tecnico dei Soggetti Aggregatori)_x000a__x000a_Totale" numFmtId="164">
      <sharedItems containsSemiMixedTypes="0" containsString="0" containsNumber="1" minValue="50000" maxValue="70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5">
  <r>
    <s v="SERVIZI TECNICI E MANUTENTIVI"/>
    <m/>
    <m/>
    <s v="Lavori"/>
    <x v="0"/>
    <m/>
    <m/>
    <m/>
    <n v="120000"/>
  </r>
  <r>
    <s v="RETI E IMPIANTI"/>
    <m/>
    <m/>
    <s v="Lavori"/>
    <x v="1"/>
    <m/>
    <m/>
    <m/>
    <n v="200000"/>
  </r>
  <r>
    <s v="INGEGNERIA"/>
    <m/>
    <m/>
    <s v="Lavori"/>
    <x v="2"/>
    <m/>
    <m/>
    <m/>
    <n v="229333.34"/>
  </r>
  <r>
    <s v="INGEGNERIA"/>
    <m/>
    <m/>
    <s v="Lavori"/>
    <x v="3"/>
    <m/>
    <m/>
    <m/>
    <n v="1903729"/>
  </r>
  <r>
    <s v="INGEGNERIA"/>
    <m/>
    <m/>
    <s v="Lavori"/>
    <x v="4"/>
    <m/>
    <m/>
    <m/>
    <n v="5137125.9800000004"/>
  </r>
  <r>
    <s v="INGEGNERIA"/>
    <m/>
    <m/>
    <s v="Lavori"/>
    <x v="5"/>
    <m/>
    <m/>
    <m/>
    <n v="576681.68000000005"/>
  </r>
  <r>
    <s v="APPROVVIGIONAMENTO IDRICO"/>
    <m/>
    <m/>
    <s v="Lavori"/>
    <x v="6"/>
    <m/>
    <m/>
    <m/>
    <n v="770000"/>
  </r>
  <r>
    <s v="INGEGNERIA"/>
    <m/>
    <m/>
    <s v="Lavori"/>
    <x v="7"/>
    <m/>
    <m/>
    <m/>
    <n v="2362770.9900000002"/>
  </r>
  <r>
    <s v="INGEGNERIA"/>
    <m/>
    <m/>
    <s v="Lavori"/>
    <x v="8"/>
    <m/>
    <m/>
    <m/>
    <n v="922710"/>
  </r>
  <r>
    <s v="INGEGNERIA"/>
    <m/>
    <m/>
    <s v="Lavori"/>
    <x v="9"/>
    <m/>
    <m/>
    <m/>
    <n v="3327076.55"/>
  </r>
  <r>
    <s v="INGEGNERIA"/>
    <m/>
    <m/>
    <s v="Lavori"/>
    <x v="10"/>
    <m/>
    <m/>
    <m/>
    <n v="939825.84"/>
  </r>
  <r>
    <s v="INGEGNERIA"/>
    <m/>
    <m/>
    <s v="Lavori"/>
    <x v="11"/>
    <m/>
    <m/>
    <m/>
    <n v="3360523.02"/>
  </r>
  <r>
    <s v="INGEGNERIA"/>
    <m/>
    <m/>
    <s v="Lavori"/>
    <x v="12"/>
    <m/>
    <m/>
    <m/>
    <n v="1249330"/>
  </r>
  <r>
    <s v="APPROVVIGIONAMENTO IDRICO"/>
    <m/>
    <m/>
    <s v="Lavori"/>
    <x v="13"/>
    <m/>
    <m/>
    <m/>
    <n v="200000"/>
  </r>
  <r>
    <s v="APPROVVIGIONAMENTO IDRICO"/>
    <m/>
    <m/>
    <s v="Lavori"/>
    <x v="14"/>
    <m/>
    <m/>
    <m/>
    <n v="975000"/>
  </r>
  <r>
    <s v="APPROVVIGIONAMENTO IDRICO"/>
    <m/>
    <m/>
    <s v="Lavori"/>
    <x v="15"/>
    <m/>
    <m/>
    <m/>
    <n v="165000"/>
  </r>
  <r>
    <s v="APPROVVIGIONAMENTO IDRICO"/>
    <m/>
    <m/>
    <s v="Lavori"/>
    <x v="16"/>
    <m/>
    <m/>
    <m/>
    <n v="550000"/>
  </r>
  <r>
    <s v="RETI E IMPIANTI"/>
    <m/>
    <m/>
    <s v="Lavori"/>
    <x v="17"/>
    <m/>
    <m/>
    <m/>
    <n v="500000"/>
  </r>
  <r>
    <s v="RETI E IMPIANTI"/>
    <m/>
    <m/>
    <s v="Lavori"/>
    <x v="18"/>
    <m/>
    <m/>
    <m/>
    <n v="900000"/>
  </r>
  <r>
    <s v="RETI E IMPIANTI"/>
    <m/>
    <m/>
    <s v="Lavori"/>
    <x v="19"/>
    <m/>
    <m/>
    <m/>
    <n v="1400000"/>
  </r>
  <r>
    <s v="RETI E IMPIANTI"/>
    <m/>
    <m/>
    <s v="Lavori"/>
    <x v="20"/>
    <m/>
    <m/>
    <m/>
    <n v="1400000"/>
  </r>
  <r>
    <s v="RETI E IMPIANTI"/>
    <m/>
    <m/>
    <s v="Lavori"/>
    <x v="21"/>
    <m/>
    <m/>
    <m/>
    <n v="1200000"/>
  </r>
  <r>
    <s v="RETI E IMPIANTI"/>
    <m/>
    <m/>
    <s v="Lavori"/>
    <x v="22"/>
    <m/>
    <m/>
    <m/>
    <n v="5000000"/>
  </r>
  <r>
    <s v="RETI E IMPIANTI"/>
    <m/>
    <m/>
    <s v="Lavori"/>
    <x v="23"/>
    <m/>
    <m/>
    <m/>
    <n v="495000"/>
  </r>
  <r>
    <s v="RETI E IMPIANTI"/>
    <m/>
    <m/>
    <s v="Lavori"/>
    <x v="24"/>
    <m/>
    <m/>
    <m/>
    <n v="2151481"/>
  </r>
  <r>
    <s v="RETI E IMPIANTI"/>
    <m/>
    <m/>
    <s v="Lavori"/>
    <x v="25"/>
    <m/>
    <m/>
    <m/>
    <n v="1050000"/>
  </r>
  <r>
    <s v="INGEGNERIA"/>
    <m/>
    <m/>
    <s v="Lavori"/>
    <x v="26"/>
    <m/>
    <m/>
    <m/>
    <n v="2114099.83"/>
  </r>
  <r>
    <s v="INGEGNERIA"/>
    <m/>
    <m/>
    <s v="Lavori"/>
    <x v="27"/>
    <m/>
    <m/>
    <m/>
    <n v="4601944.84"/>
  </r>
  <r>
    <s v="INGEGNERIA"/>
    <m/>
    <m/>
    <s v="Lavori"/>
    <x v="28"/>
    <m/>
    <m/>
    <m/>
    <n v="1328000"/>
  </r>
  <r>
    <s v="APPROVVIGIONAMENTO IDRICO"/>
    <m/>
    <m/>
    <s v="Lavori"/>
    <x v="29"/>
    <m/>
    <m/>
    <m/>
    <n v="280000"/>
  </r>
  <r>
    <s v="APPROVVIGIONAMENTO IDRICO"/>
    <m/>
    <m/>
    <s v="Lavori"/>
    <x v="30"/>
    <m/>
    <m/>
    <m/>
    <n v="292705"/>
  </r>
  <r>
    <s v="SERVIZI TECNICI E MANUTENTIVI"/>
    <m/>
    <m/>
    <s v="Lavori"/>
    <x v="31"/>
    <m/>
    <m/>
    <m/>
    <n v="60000"/>
  </r>
  <r>
    <s v="RETI E IMPIANTI"/>
    <m/>
    <m/>
    <s v="Lavori"/>
    <x v="32"/>
    <m/>
    <m/>
    <m/>
    <n v="19000000"/>
  </r>
  <r>
    <s v="RETI E IMPIANTI"/>
    <m/>
    <m/>
    <s v="Lavori"/>
    <x v="33"/>
    <m/>
    <m/>
    <m/>
    <n v="900000"/>
  </r>
  <r>
    <s v="RETI E IMPIANTI"/>
    <m/>
    <m/>
    <s v="Lavori"/>
    <x v="34"/>
    <m/>
    <m/>
    <m/>
    <n v="900000"/>
  </r>
  <r>
    <s v="RETI E IMPIANTI"/>
    <m/>
    <m/>
    <s v="Lavori"/>
    <x v="35"/>
    <m/>
    <m/>
    <m/>
    <n v="900000"/>
  </r>
  <r>
    <s v="RETI E IMPIANTI"/>
    <m/>
    <m/>
    <s v="Lavori"/>
    <x v="36"/>
    <m/>
    <m/>
    <m/>
    <n v="70000000"/>
  </r>
  <r>
    <s v="RETI E IMPIANTI"/>
    <m/>
    <m/>
    <s v="Lavori"/>
    <x v="37"/>
    <m/>
    <m/>
    <m/>
    <n v="333000"/>
  </r>
  <r>
    <s v="RETI E IMPIANTI"/>
    <m/>
    <m/>
    <s v="Lavori"/>
    <x v="38"/>
    <m/>
    <m/>
    <m/>
    <n v="580000"/>
  </r>
  <r>
    <s v="INGEGNERIA"/>
    <m/>
    <m/>
    <s v="Lavori"/>
    <x v="39"/>
    <m/>
    <m/>
    <m/>
    <n v="635722.1"/>
  </r>
  <r>
    <s v="INGEGNERIA"/>
    <m/>
    <m/>
    <s v="Lavori"/>
    <x v="40"/>
    <m/>
    <m/>
    <m/>
    <n v="960000"/>
  </r>
  <r>
    <s v="INGEGNERIA"/>
    <m/>
    <m/>
    <s v="Lavori"/>
    <x v="41"/>
    <m/>
    <m/>
    <m/>
    <n v="1403943.06"/>
  </r>
  <r>
    <s v="INGEGNERIA"/>
    <m/>
    <m/>
    <s v="Lavori"/>
    <x v="42"/>
    <m/>
    <m/>
    <m/>
    <n v="2018046"/>
  </r>
  <r>
    <s v="INGEGNERIA"/>
    <m/>
    <m/>
    <s v="Lavori"/>
    <x v="43"/>
    <m/>
    <m/>
    <m/>
    <n v="3120000"/>
  </r>
  <r>
    <s v="SERVIZI TECNICI E MANUTENTIVI"/>
    <m/>
    <m/>
    <s v="Lavori"/>
    <x v="44"/>
    <m/>
    <m/>
    <m/>
    <n v="110000"/>
  </r>
  <r>
    <s v="RETI E IMPIANTI"/>
    <m/>
    <m/>
    <s v="Lavori"/>
    <x v="45"/>
    <m/>
    <m/>
    <m/>
    <n v="7500000"/>
  </r>
  <r>
    <s v="RETI E IMPIANTI"/>
    <m/>
    <m/>
    <s v="Lavori"/>
    <x v="46"/>
    <m/>
    <m/>
    <m/>
    <n v="203000"/>
  </r>
  <r>
    <s v="INGEGNERIA"/>
    <m/>
    <m/>
    <s v="Lavori"/>
    <x v="47"/>
    <m/>
    <m/>
    <m/>
    <n v="987308.85"/>
  </r>
  <r>
    <s v="INGEGNERIA"/>
    <m/>
    <m/>
    <s v="Lavori"/>
    <x v="48"/>
    <m/>
    <m/>
    <m/>
    <n v="1074012.69"/>
  </r>
  <r>
    <s v="INGEGNERIA"/>
    <m/>
    <m/>
    <s v="Lavori"/>
    <x v="49"/>
    <m/>
    <m/>
    <m/>
    <n v="5065100.59"/>
  </r>
  <r>
    <s v="INGEGNERIA"/>
    <m/>
    <m/>
    <s v="Lavori"/>
    <x v="50"/>
    <m/>
    <m/>
    <m/>
    <n v="1956508.8"/>
  </r>
  <r>
    <s v="RETI E IMPIANTI"/>
    <m/>
    <m/>
    <s v="Lavori"/>
    <x v="51"/>
    <m/>
    <m/>
    <m/>
    <n v="115200"/>
  </r>
  <r>
    <s v="RETI E IMPIANTI"/>
    <m/>
    <m/>
    <s v="Lavori"/>
    <x v="52"/>
    <m/>
    <m/>
    <m/>
    <n v="96000"/>
  </r>
  <r>
    <s v="RETI E IMPIANTI"/>
    <m/>
    <m/>
    <s v="Lavori"/>
    <x v="53"/>
    <m/>
    <m/>
    <m/>
    <n v="170000"/>
  </r>
  <r>
    <s v="RETI E IMPIANTI"/>
    <m/>
    <m/>
    <s v="Lavori"/>
    <x v="54"/>
    <m/>
    <m/>
    <m/>
    <n v="65000"/>
  </r>
  <r>
    <s v="SERVIZI TECNICI E MANUTENTIVI"/>
    <m/>
    <m/>
    <s v="Lavori"/>
    <x v="55"/>
    <m/>
    <m/>
    <m/>
    <n v="160000"/>
  </r>
  <r>
    <s v="SERVIZI TECNICI E MANUTENTIVI"/>
    <m/>
    <m/>
    <s v="Lavori"/>
    <x v="56"/>
    <m/>
    <m/>
    <m/>
    <n v="150000"/>
  </r>
  <r>
    <s v="RETI E IMPIANTI"/>
    <m/>
    <m/>
    <s v="Lavori"/>
    <x v="57"/>
    <m/>
    <m/>
    <m/>
    <n v="900000"/>
  </r>
  <r>
    <s v="RETI E IMPIANTI"/>
    <m/>
    <m/>
    <s v="Lavori"/>
    <x v="58"/>
    <m/>
    <m/>
    <m/>
    <n v="900000"/>
  </r>
  <r>
    <s v="RETI E IMPIANTI"/>
    <m/>
    <m/>
    <s v="Lavori"/>
    <x v="59"/>
    <m/>
    <m/>
    <m/>
    <n v="900000"/>
  </r>
  <r>
    <s v="RETI E IMPIANTI"/>
    <m/>
    <m/>
    <s v="Lavori"/>
    <x v="60"/>
    <m/>
    <m/>
    <m/>
    <n v="900000"/>
  </r>
  <r>
    <s v="RETI E IMPIANTI"/>
    <m/>
    <m/>
    <s v="Lavori"/>
    <x v="61"/>
    <m/>
    <m/>
    <m/>
    <n v="750000"/>
  </r>
  <r>
    <s v="RETI E IMPIANTI"/>
    <m/>
    <m/>
    <s v="Lavori"/>
    <x v="62"/>
    <m/>
    <m/>
    <m/>
    <n v="900000"/>
  </r>
  <r>
    <s v="RETI E IMPIANTI"/>
    <m/>
    <m/>
    <s v="Lavori"/>
    <x v="63"/>
    <m/>
    <m/>
    <m/>
    <n v="1350000"/>
  </r>
  <r>
    <s v="RETI E IMPIANTI"/>
    <m/>
    <m/>
    <s v="Lavori"/>
    <x v="64"/>
    <m/>
    <m/>
    <m/>
    <n v="694907"/>
  </r>
  <r>
    <s v="RETI E IMPIANTI"/>
    <m/>
    <m/>
    <s v="Lavori"/>
    <x v="51"/>
    <m/>
    <m/>
    <m/>
    <n v="115200"/>
  </r>
  <r>
    <s v="INGEGNERIA"/>
    <m/>
    <m/>
    <s v="Lavori"/>
    <x v="65"/>
    <m/>
    <m/>
    <m/>
    <n v="2379140"/>
  </r>
  <r>
    <s v="INGEGNERIA"/>
    <m/>
    <m/>
    <s v="Lavori"/>
    <x v="66"/>
    <m/>
    <m/>
    <m/>
    <n v="2362770.9900000002"/>
  </r>
  <r>
    <s v="INGEGNERIA"/>
    <m/>
    <m/>
    <s v="Lavori"/>
    <x v="67"/>
    <m/>
    <m/>
    <m/>
    <n v="7865685.0199999996"/>
  </r>
  <r>
    <s v="INGEGNERIA"/>
    <m/>
    <m/>
    <s v="Lavori"/>
    <x v="68"/>
    <m/>
    <m/>
    <m/>
    <n v="3491000"/>
  </r>
  <r>
    <s v="RETI E IMPIANTI"/>
    <m/>
    <m/>
    <s v="Lavori"/>
    <x v="69"/>
    <m/>
    <m/>
    <m/>
    <n v="1440000"/>
  </r>
  <r>
    <s v="RETI E IMPIANTI"/>
    <m/>
    <m/>
    <s v="Lavori"/>
    <x v="70"/>
    <m/>
    <m/>
    <m/>
    <n v="96000"/>
  </r>
  <r>
    <s v="SERVIZI TECNICI E MANUTENTIVI"/>
    <m/>
    <m/>
    <s v="Lavori"/>
    <x v="71"/>
    <m/>
    <m/>
    <m/>
    <n v="150000"/>
  </r>
  <r>
    <s v="SERVIZI TECNICI E MANUTENTIVI"/>
    <m/>
    <m/>
    <s v="Lavori"/>
    <x v="72"/>
    <m/>
    <m/>
    <m/>
    <n v="50000"/>
  </r>
  <r>
    <s v="RETI E IMPIANTI"/>
    <m/>
    <m/>
    <s v="Lavori"/>
    <x v="73"/>
    <m/>
    <m/>
    <m/>
    <n v="2988769.56"/>
  </r>
  <r>
    <s v="RETI E IMPIANTI"/>
    <m/>
    <m/>
    <s v="Lavori"/>
    <x v="74"/>
    <m/>
    <m/>
    <m/>
    <n v="992890.36"/>
  </r>
  <r>
    <s v="RETI E IMPIANTI"/>
    <m/>
    <m/>
    <s v="Lavori"/>
    <x v="75"/>
    <m/>
    <m/>
    <m/>
    <n v="300000"/>
  </r>
  <r>
    <s v="RETI E IMPIANTI"/>
    <m/>
    <m/>
    <s v="Lavori"/>
    <x v="69"/>
    <m/>
    <m/>
    <m/>
    <n v="1440000"/>
  </r>
  <r>
    <s v="INGEGNERIA"/>
    <m/>
    <m/>
    <s v="Lavori"/>
    <x v="76"/>
    <m/>
    <m/>
    <m/>
    <n v="410402"/>
  </r>
  <r>
    <s v="INGEGNERIA"/>
    <m/>
    <m/>
    <s v="Lavori"/>
    <x v="77"/>
    <m/>
    <m/>
    <m/>
    <n v="79133"/>
  </r>
  <r>
    <s v="INGEGNERIA"/>
    <m/>
    <m/>
    <s v="Lavori"/>
    <x v="78"/>
    <m/>
    <m/>
    <m/>
    <n v="373722"/>
  </r>
  <r>
    <s v="INGEGNERIA"/>
    <m/>
    <m/>
    <s v="Lavori"/>
    <x v="79"/>
    <m/>
    <m/>
    <m/>
    <n v="8493103.7400000002"/>
  </r>
  <r>
    <s v="INGEGNERIA"/>
    <m/>
    <m/>
    <s v="Lavori"/>
    <x v="80"/>
    <m/>
    <m/>
    <m/>
    <n v="2300000"/>
  </r>
  <r>
    <s v="INGEGNERIA"/>
    <m/>
    <m/>
    <s v="Lavori"/>
    <x v="81"/>
    <m/>
    <m/>
    <m/>
    <n v="7612000"/>
  </r>
  <r>
    <s v="INGEGNERIA"/>
    <m/>
    <m/>
    <s v="Lavori"/>
    <x v="82"/>
    <m/>
    <m/>
    <m/>
    <n v="342526"/>
  </r>
  <r>
    <s v="APPROVVIGIONAMENTO IDRICO"/>
    <m/>
    <m/>
    <s v="Lavori"/>
    <x v="83"/>
    <m/>
    <m/>
    <m/>
    <n v="440000"/>
  </r>
  <r>
    <s v="SERVIZI TECNICI E MANUTENTIVI"/>
    <m/>
    <m/>
    <s v="Lavori"/>
    <x v="84"/>
    <m/>
    <m/>
    <m/>
    <n v="450000"/>
  </r>
  <r>
    <s v="RETI E IMPIANTI"/>
    <m/>
    <m/>
    <s v="Lavori"/>
    <x v="85"/>
    <m/>
    <m/>
    <m/>
    <n v="500000"/>
  </r>
  <r>
    <s v="RETI E IMPIANTI"/>
    <m/>
    <m/>
    <s v="Lavori"/>
    <x v="86"/>
    <m/>
    <m/>
    <m/>
    <n v="1200000"/>
  </r>
  <r>
    <s v="RETI E IMPIANTI"/>
    <m/>
    <m/>
    <s v="Lavori"/>
    <x v="87"/>
    <m/>
    <m/>
    <m/>
    <n v="487500"/>
  </r>
  <r>
    <s v="RETI E IMPIANTI"/>
    <m/>
    <m/>
    <s v="Lavori"/>
    <x v="88"/>
    <m/>
    <m/>
    <m/>
    <n v="1588112"/>
  </r>
  <r>
    <s v="RETI E IMPIANTI"/>
    <m/>
    <m/>
    <s v="Lavori"/>
    <x v="89"/>
    <m/>
    <m/>
    <m/>
    <n v="2700000"/>
  </r>
  <r>
    <s v="RETI E IMPIANTI"/>
    <m/>
    <m/>
    <s v="Lavori"/>
    <x v="90"/>
    <m/>
    <m/>
    <m/>
    <n v="2475000"/>
  </r>
  <r>
    <s v="INGEGNERIA"/>
    <m/>
    <m/>
    <s v="Lavori"/>
    <x v="91"/>
    <m/>
    <m/>
    <m/>
    <n v="777600"/>
  </r>
  <r>
    <s v="INGEGNERIA"/>
    <m/>
    <m/>
    <s v="Lavori"/>
    <x v="92"/>
    <m/>
    <m/>
    <m/>
    <n v="1760178"/>
  </r>
  <r>
    <s v="INGEGNERIA"/>
    <m/>
    <m/>
    <s v="Lavori"/>
    <x v="93"/>
    <m/>
    <m/>
    <m/>
    <n v="2014070.86"/>
  </r>
  <r>
    <s v="INGEGNERIA"/>
    <m/>
    <m/>
    <s v="Lavori"/>
    <x v="94"/>
    <m/>
    <m/>
    <m/>
    <n v="633600"/>
  </r>
  <r>
    <s v="INGEGNERIA"/>
    <m/>
    <m/>
    <s v="Lavori"/>
    <x v="95"/>
    <m/>
    <m/>
    <m/>
    <n v="7919577.3700000001"/>
  </r>
  <r>
    <s v="INGEGNERIA"/>
    <m/>
    <m/>
    <s v="Lavori"/>
    <x v="96"/>
    <m/>
    <m/>
    <m/>
    <n v="1059840"/>
  </r>
  <r>
    <s v="INGEGNERIA"/>
    <m/>
    <m/>
    <s v="Lavori"/>
    <x v="97"/>
    <m/>
    <m/>
    <m/>
    <n v="8353677.3300000001"/>
  </r>
  <r>
    <s v="INGEGNERIA"/>
    <m/>
    <m/>
    <s v="Lavori"/>
    <x v="98"/>
    <m/>
    <m/>
    <m/>
    <n v="3960000"/>
  </r>
  <r>
    <s v="INGEGNERIA"/>
    <m/>
    <m/>
    <s v="Lavori"/>
    <x v="99"/>
    <m/>
    <m/>
    <m/>
    <n v="1903810.63"/>
  </r>
  <r>
    <s v="SERVIZI TECNICI E MANUTENTIVI"/>
    <m/>
    <m/>
    <s v="Lavori"/>
    <x v="100"/>
    <m/>
    <m/>
    <m/>
    <n v="920000"/>
  </r>
  <r>
    <s v="INGEGNERIA"/>
    <m/>
    <m/>
    <s v="Lavori"/>
    <x v="101"/>
    <m/>
    <m/>
    <m/>
    <n v="672000"/>
  </r>
  <r>
    <s v="INGEGNERIA"/>
    <m/>
    <m/>
    <s v="Lavori"/>
    <x v="102"/>
    <m/>
    <m/>
    <m/>
    <n v="1910400"/>
  </r>
  <r>
    <s v="INGEGNERIA"/>
    <m/>
    <m/>
    <s v="Lavori"/>
    <x v="103"/>
    <m/>
    <m/>
    <m/>
    <n v="1392000"/>
  </r>
  <r>
    <s v="INGEGNERIA"/>
    <m/>
    <m/>
    <s v="Lavori"/>
    <x v="104"/>
    <m/>
    <m/>
    <m/>
    <n v="950400"/>
  </r>
  <r>
    <s v="INGEGNERIA"/>
    <m/>
    <m/>
    <s v="Lavori"/>
    <x v="105"/>
    <m/>
    <m/>
    <m/>
    <n v="3440000"/>
  </r>
  <r>
    <s v="INGEGNERIA"/>
    <m/>
    <m/>
    <s v="Lavori"/>
    <x v="106"/>
    <m/>
    <m/>
    <m/>
    <n v="217561.32"/>
  </r>
  <r>
    <s v="APPROVVIGIONAMENTO IDRICO"/>
    <m/>
    <m/>
    <s v="Lavori"/>
    <x v="107"/>
    <m/>
    <m/>
    <m/>
    <n v="375000"/>
  </r>
  <r>
    <s v="APPROVVIGIONAMENTO IDRICO"/>
    <m/>
    <m/>
    <s v="Lavori"/>
    <x v="108"/>
    <m/>
    <m/>
    <m/>
    <n v="660000"/>
  </r>
  <r>
    <s v="RETI E IMPIANTI"/>
    <m/>
    <m/>
    <s v="Lavori"/>
    <x v="109"/>
    <m/>
    <m/>
    <m/>
    <n v="500000"/>
  </r>
  <r>
    <s v="SERVIZI TECNICI E MANUTENTIVI"/>
    <m/>
    <m/>
    <s v="Lavori"/>
    <x v="110"/>
    <m/>
    <m/>
    <m/>
    <n v="300000"/>
  </r>
  <r>
    <s v="INGEGNERIA"/>
    <m/>
    <m/>
    <s v="Lavori"/>
    <x v="111"/>
    <m/>
    <m/>
    <m/>
    <n v="480000"/>
  </r>
  <r>
    <s v="INGEGNERIA"/>
    <m/>
    <m/>
    <s v="Lavori"/>
    <x v="112"/>
    <m/>
    <m/>
    <m/>
    <n v="2480000"/>
  </r>
  <r>
    <s v="INGEGNERIA"/>
    <m/>
    <m/>
    <s v="Lavori"/>
    <x v="113"/>
    <m/>
    <m/>
    <m/>
    <n v="144733"/>
  </r>
  <r>
    <s v="INGEGNERIA"/>
    <m/>
    <m/>
    <s v="Lavori"/>
    <x v="114"/>
    <m/>
    <m/>
    <m/>
    <n v="90439"/>
  </r>
  <r>
    <s v="INGEGNERIA"/>
    <m/>
    <m/>
    <s v="Lavori"/>
    <x v="115"/>
    <m/>
    <m/>
    <m/>
    <n v="179910"/>
  </r>
  <r>
    <s v="INGEGNERIA"/>
    <m/>
    <m/>
    <s v="Lavori"/>
    <x v="116"/>
    <m/>
    <m/>
    <m/>
    <n v="121519"/>
  </r>
  <r>
    <s v="INGEGNERIA"/>
    <m/>
    <m/>
    <s v="Lavori"/>
    <x v="117"/>
    <m/>
    <m/>
    <m/>
    <n v="281280"/>
  </r>
  <r>
    <s v="INGEGNERIA"/>
    <m/>
    <m/>
    <s v="Lavori"/>
    <x v="118"/>
    <m/>
    <m/>
    <m/>
    <n v="476180"/>
  </r>
  <r>
    <s v="INGEGNERIA"/>
    <m/>
    <m/>
    <s v="Lavori"/>
    <x v="119"/>
    <m/>
    <m/>
    <m/>
    <n v="1187520"/>
  </r>
  <r>
    <s v="INGEGNERIA"/>
    <m/>
    <m/>
    <s v="Lavori"/>
    <x v="120"/>
    <m/>
    <m/>
    <m/>
    <n v="534720"/>
  </r>
  <r>
    <s v="INGEGNERIA"/>
    <m/>
    <m/>
    <s v="Lavori"/>
    <x v="121"/>
    <m/>
    <m/>
    <m/>
    <n v="156375.96"/>
  </r>
  <r>
    <s v="INGEGNERIA"/>
    <m/>
    <m/>
    <s v="Lavori"/>
    <x v="122"/>
    <m/>
    <m/>
    <m/>
    <n v="3360000"/>
  </r>
  <r>
    <s v="INGEGNERIA"/>
    <m/>
    <m/>
    <s v="Lavori"/>
    <x v="123"/>
    <m/>
    <m/>
    <m/>
    <n v="1002240"/>
  </r>
  <r>
    <s v="INGEGNERIA"/>
    <m/>
    <m/>
    <s v="Lavori"/>
    <x v="124"/>
    <m/>
    <m/>
    <m/>
    <n v="163200"/>
  </r>
  <r>
    <s v="INGEGNERIA"/>
    <m/>
    <m/>
    <s v="Lavori"/>
    <x v="125"/>
    <m/>
    <m/>
    <m/>
    <n v="54822.8"/>
  </r>
  <r>
    <s v="APPROVVIGIONAMENTO IDRICO"/>
    <m/>
    <m/>
    <s v="Lavori"/>
    <x v="126"/>
    <m/>
    <m/>
    <m/>
    <n v="9500000"/>
  </r>
  <r>
    <s v="APPROVVIGIONAMENTO IDRICO"/>
    <m/>
    <m/>
    <s v="Lavori"/>
    <x v="127"/>
    <m/>
    <m/>
    <m/>
    <n v="407000"/>
  </r>
  <r>
    <s v="APPROVVIGIONAMENTO IDRICO"/>
    <m/>
    <m/>
    <s v="Lavori"/>
    <x v="128"/>
    <m/>
    <m/>
    <m/>
    <n v="451000"/>
  </r>
  <r>
    <s v="APPROVVIGIONAMENTO IDRICO"/>
    <m/>
    <m/>
    <s v="Lavori"/>
    <x v="129"/>
    <m/>
    <m/>
    <m/>
    <n v="440000"/>
  </r>
  <r>
    <s v="RETI E IMPIANTI"/>
    <m/>
    <m/>
    <s v="Lavori"/>
    <x v="130"/>
    <m/>
    <m/>
    <m/>
    <n v="900000"/>
  </r>
  <r>
    <s v="RETI E IMPIANTI"/>
    <m/>
    <m/>
    <s v="Lavori"/>
    <x v="131"/>
    <m/>
    <m/>
    <m/>
    <n v="900000"/>
  </r>
  <r>
    <s v="RETI E IMPIANTI"/>
    <m/>
    <m/>
    <s v="Lavori"/>
    <x v="132"/>
    <m/>
    <m/>
    <m/>
    <n v="900000"/>
  </r>
  <r>
    <s v="RETI E IMPIANTI"/>
    <m/>
    <m/>
    <s v="Lavori"/>
    <x v="133"/>
    <m/>
    <m/>
    <m/>
    <n v="408000"/>
  </r>
  <r>
    <s v="RETI E IMPIANTI"/>
    <m/>
    <m/>
    <s v="Lavori"/>
    <x v="134"/>
    <m/>
    <m/>
    <m/>
    <n v="1425000"/>
  </r>
  <r>
    <s v="RETI E IMPIANTI"/>
    <m/>
    <m/>
    <s v="Lavori"/>
    <x v="135"/>
    <m/>
    <m/>
    <m/>
    <n v="1350000"/>
  </r>
  <r>
    <s v="RETI E IMPIANTI"/>
    <m/>
    <m/>
    <s v="Lavori"/>
    <x v="136"/>
    <m/>
    <m/>
    <m/>
    <n v="900000"/>
  </r>
  <r>
    <s v="RETI E IMPIANTI"/>
    <m/>
    <m/>
    <s v="Lavori"/>
    <x v="137"/>
    <m/>
    <m/>
    <m/>
    <n v="1875000"/>
  </r>
  <r>
    <s v="RETI E IMPIANTI"/>
    <m/>
    <m/>
    <s v="Lavori"/>
    <x v="138"/>
    <m/>
    <m/>
    <m/>
    <n v="750000"/>
  </r>
  <r>
    <s v="APPROVVIGIONAMENTO IDRICO"/>
    <m/>
    <m/>
    <s v="Lavori"/>
    <x v="139"/>
    <m/>
    <m/>
    <m/>
    <n v="385000"/>
  </r>
  <r>
    <s v="APPROVVIGIONAMENTO IDRICO"/>
    <m/>
    <m/>
    <s v="Lavori"/>
    <x v="140"/>
    <m/>
    <m/>
    <m/>
    <n v="726000"/>
  </r>
  <r>
    <s v="APPROVVIGIONAMENTO IDRICO"/>
    <m/>
    <m/>
    <s v="Lavori"/>
    <x v="141"/>
    <m/>
    <m/>
    <m/>
    <n v="1000000"/>
  </r>
  <r>
    <s v="APPROVVIGIONAMENTO IDRICO"/>
    <m/>
    <m/>
    <s v="Lavori"/>
    <x v="142"/>
    <m/>
    <m/>
    <m/>
    <n v="6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0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A3:B147" firstHeaderRow="1" firstDataRow="1" firstDataCol="1"/>
  <pivotFields count="9">
    <pivotField showAll="0"/>
    <pivotField showAll="0"/>
    <pivotField showAll="0"/>
    <pivotField showAll="0"/>
    <pivotField axis="axisRow" dataField="1" showAll="0" sortType="descending">
      <items count="144">
        <item x="36"/>
        <item x="19"/>
        <item x="22"/>
        <item x="113"/>
        <item x="121"/>
        <item x="76"/>
        <item x="114"/>
        <item x="78"/>
        <item x="106"/>
        <item x="122"/>
        <item x="116"/>
        <item x="77"/>
        <item x="39"/>
        <item x="125"/>
        <item x="40"/>
        <item x="115"/>
        <item x="66"/>
        <item x="26"/>
        <item x="100"/>
        <item x="97"/>
        <item x="32"/>
        <item x="85"/>
        <item x="46"/>
        <item x="38"/>
        <item x="94"/>
        <item x="102"/>
        <item x="101"/>
        <item x="7"/>
        <item x="96"/>
        <item x="91"/>
        <item x="119"/>
        <item x="111"/>
        <item x="117"/>
        <item x="112"/>
        <item x="27"/>
        <item x="120"/>
        <item x="123"/>
        <item x="103"/>
        <item x="124"/>
        <item x="104"/>
        <item x="118"/>
        <item x="64"/>
        <item x="87"/>
        <item x="80"/>
        <item x="133"/>
        <item x="23"/>
        <item x="37"/>
        <item x="8"/>
        <item x="42"/>
        <item x="10"/>
        <item x="2"/>
        <item x="4"/>
        <item x="15"/>
        <item x="129"/>
        <item x="75"/>
        <item x="142"/>
        <item x="141"/>
        <item x="12"/>
        <item x="5"/>
        <item x="72"/>
        <item x="44"/>
        <item x="3"/>
        <item x="24"/>
        <item x="110"/>
        <item x="84"/>
        <item x="0"/>
        <item x="74"/>
        <item x="9"/>
        <item x="67"/>
        <item x="55"/>
        <item x="1"/>
        <item x="132"/>
        <item x="34"/>
        <item x="33"/>
        <item x="58"/>
        <item x="18"/>
        <item x="59"/>
        <item x="35"/>
        <item x="60"/>
        <item x="57"/>
        <item x="130"/>
        <item x="131"/>
        <item x="13"/>
        <item x="45"/>
        <item x="86"/>
        <item x="134"/>
        <item x="25"/>
        <item x="138"/>
        <item x="62"/>
        <item x="63"/>
        <item x="135"/>
        <item x="136"/>
        <item x="137"/>
        <item x="61"/>
        <item x="88"/>
        <item x="90"/>
        <item x="89"/>
        <item x="127"/>
        <item x="52"/>
        <item x="139"/>
        <item x="69"/>
        <item x="79"/>
        <item x="126"/>
        <item x="73"/>
        <item x="20"/>
        <item x="21"/>
        <item x="11"/>
        <item x="65"/>
        <item x="98"/>
        <item x="105"/>
        <item x="49"/>
        <item x="48"/>
        <item x="47"/>
        <item x="93"/>
        <item x="43"/>
        <item x="41"/>
        <item x="99"/>
        <item x="50"/>
        <item x="92"/>
        <item x="28"/>
        <item x="82"/>
        <item x="109"/>
        <item x="68"/>
        <item x="29"/>
        <item x="56"/>
        <item x="70"/>
        <item x="31"/>
        <item x="95"/>
        <item x="71"/>
        <item x="107"/>
        <item x="83"/>
        <item x="128"/>
        <item x="108"/>
        <item x="6"/>
        <item x="14"/>
        <item x="30"/>
        <item x="16"/>
        <item x="140"/>
        <item x="17"/>
        <item x="51"/>
        <item x="53"/>
        <item x="54"/>
        <item x="8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numFmtId="164" showAll="0"/>
  </pivotFields>
  <rowFields count="1">
    <field x="4"/>
  </rowFields>
  <rowItems count="144">
    <i>
      <x v="139"/>
    </i>
    <i>
      <x v="100"/>
    </i>
    <i>
      <x v="131"/>
    </i>
    <i>
      <x v="97"/>
    </i>
    <i>
      <x v="81"/>
    </i>
    <i>
      <x v="3"/>
    </i>
    <i>
      <x v="115"/>
    </i>
    <i>
      <x v="4"/>
    </i>
    <i>
      <x v="73"/>
    </i>
    <i>
      <x v="5"/>
    </i>
    <i>
      <x v="89"/>
    </i>
    <i>
      <x v="6"/>
    </i>
    <i>
      <x v="107"/>
    </i>
    <i>
      <x v="7"/>
    </i>
    <i>
      <x v="123"/>
    </i>
    <i>
      <x v="8"/>
    </i>
    <i>
      <x v="1"/>
    </i>
    <i>
      <x v="9"/>
    </i>
    <i>
      <x v="77"/>
    </i>
    <i>
      <x v="10"/>
    </i>
    <i>
      <x v="85"/>
    </i>
    <i>
      <x v="11"/>
    </i>
    <i>
      <x v="93"/>
    </i>
    <i>
      <x v="12"/>
    </i>
    <i>
      <x v="103"/>
    </i>
    <i>
      <x v="13"/>
    </i>
    <i>
      <x v="111"/>
    </i>
    <i>
      <x v="14"/>
    </i>
    <i>
      <x v="119"/>
    </i>
    <i>
      <x v="15"/>
    </i>
    <i>
      <x v="127"/>
    </i>
    <i>
      <x v="16"/>
    </i>
    <i>
      <x v="135"/>
    </i>
    <i>
      <x v="17"/>
    </i>
    <i>
      <x/>
    </i>
    <i>
      <x v="18"/>
    </i>
    <i>
      <x v="75"/>
    </i>
    <i>
      <x v="19"/>
    </i>
    <i>
      <x v="79"/>
    </i>
    <i>
      <x v="20"/>
    </i>
    <i>
      <x v="83"/>
    </i>
    <i>
      <x v="21"/>
    </i>
    <i>
      <x v="87"/>
    </i>
    <i>
      <x v="22"/>
    </i>
    <i>
      <x v="91"/>
    </i>
    <i>
      <x v="23"/>
    </i>
    <i>
      <x v="95"/>
    </i>
    <i>
      <x v="24"/>
    </i>
    <i>
      <x v="2"/>
    </i>
    <i>
      <x v="25"/>
    </i>
    <i>
      <x v="105"/>
    </i>
    <i>
      <x v="26"/>
    </i>
    <i>
      <x v="109"/>
    </i>
    <i>
      <x v="27"/>
    </i>
    <i>
      <x v="113"/>
    </i>
    <i>
      <x v="28"/>
    </i>
    <i>
      <x v="117"/>
    </i>
    <i>
      <x v="29"/>
    </i>
    <i>
      <x v="121"/>
    </i>
    <i>
      <x v="30"/>
    </i>
    <i>
      <x v="125"/>
    </i>
    <i>
      <x v="31"/>
    </i>
    <i>
      <x v="129"/>
    </i>
    <i>
      <x v="32"/>
    </i>
    <i>
      <x v="133"/>
    </i>
    <i>
      <x v="33"/>
    </i>
    <i>
      <x v="137"/>
    </i>
    <i>
      <x v="34"/>
    </i>
    <i>
      <x v="141"/>
    </i>
    <i>
      <x v="35"/>
    </i>
    <i>
      <x v="72"/>
    </i>
    <i>
      <x v="36"/>
    </i>
    <i>
      <x v="74"/>
    </i>
    <i>
      <x v="37"/>
    </i>
    <i>
      <x v="76"/>
    </i>
    <i>
      <x v="38"/>
    </i>
    <i>
      <x v="78"/>
    </i>
    <i>
      <x v="39"/>
    </i>
    <i>
      <x v="80"/>
    </i>
    <i>
      <x v="40"/>
    </i>
    <i>
      <x v="82"/>
    </i>
    <i>
      <x v="41"/>
    </i>
    <i>
      <x v="84"/>
    </i>
    <i>
      <x v="42"/>
    </i>
    <i>
      <x v="86"/>
    </i>
    <i>
      <x v="43"/>
    </i>
    <i>
      <x v="88"/>
    </i>
    <i>
      <x v="44"/>
    </i>
    <i>
      <x v="90"/>
    </i>
    <i>
      <x v="45"/>
    </i>
    <i>
      <x v="92"/>
    </i>
    <i>
      <x v="46"/>
    </i>
    <i>
      <x v="94"/>
    </i>
    <i>
      <x v="47"/>
    </i>
    <i>
      <x v="96"/>
    </i>
    <i>
      <x v="48"/>
    </i>
    <i>
      <x v="98"/>
    </i>
    <i>
      <x v="99"/>
    </i>
    <i>
      <x v="101"/>
    </i>
    <i>
      <x v="49"/>
    </i>
    <i>
      <x v="102"/>
    </i>
    <i>
      <x v="50"/>
    </i>
    <i>
      <x v="104"/>
    </i>
    <i>
      <x v="51"/>
    </i>
    <i>
      <x v="106"/>
    </i>
    <i>
      <x v="52"/>
    </i>
    <i>
      <x v="108"/>
    </i>
    <i>
      <x v="53"/>
    </i>
    <i>
      <x v="110"/>
    </i>
    <i>
      <x v="54"/>
    </i>
    <i>
      <x v="112"/>
    </i>
    <i>
      <x v="55"/>
    </i>
    <i>
      <x v="114"/>
    </i>
    <i>
      <x v="56"/>
    </i>
    <i>
      <x v="116"/>
    </i>
    <i>
      <x v="57"/>
    </i>
    <i>
      <x v="118"/>
    </i>
    <i>
      <x v="58"/>
    </i>
    <i>
      <x v="120"/>
    </i>
    <i>
      <x v="59"/>
    </i>
    <i>
      <x v="122"/>
    </i>
    <i>
      <x v="60"/>
    </i>
    <i>
      <x v="124"/>
    </i>
    <i>
      <x v="61"/>
    </i>
    <i>
      <x v="126"/>
    </i>
    <i>
      <x v="62"/>
    </i>
    <i>
      <x v="128"/>
    </i>
    <i>
      <x v="63"/>
    </i>
    <i>
      <x v="130"/>
    </i>
    <i>
      <x v="64"/>
    </i>
    <i>
      <x v="132"/>
    </i>
    <i>
      <x v="65"/>
    </i>
    <i>
      <x v="134"/>
    </i>
    <i>
      <x v="66"/>
    </i>
    <i>
      <x v="136"/>
    </i>
    <i>
      <x v="67"/>
    </i>
    <i>
      <x v="138"/>
    </i>
    <i>
      <x v="68"/>
    </i>
    <i>
      <x v="140"/>
    </i>
    <i>
      <x v="69"/>
    </i>
    <i>
      <x v="142"/>
    </i>
    <i>
      <x v="70"/>
    </i>
    <i>
      <x v="71"/>
    </i>
    <i t="grand">
      <x/>
    </i>
  </rowItems>
  <colItems count="1">
    <i/>
  </colItems>
  <dataFields count="1">
    <dataField name="Conteggio di DESCRIZIONE DELL'ACQUISTO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7"/>
  <sheetViews>
    <sheetView zoomScale="85" zoomScaleNormal="85" workbookViewId="0">
      <selection activeCell="A4" sqref="A4"/>
    </sheetView>
  </sheetViews>
  <sheetFormatPr defaultRowHeight="14.5" x14ac:dyDescent="0.35"/>
  <cols>
    <col min="1" max="1" width="255.7265625" bestFit="1" customWidth="1"/>
    <col min="2" max="2" width="39.453125" bestFit="1" customWidth="1"/>
  </cols>
  <sheetData>
    <row r="3" spans="1:2" x14ac:dyDescent="0.35">
      <c r="A3" s="8" t="s">
        <v>152</v>
      </c>
      <c r="B3" t="s">
        <v>154</v>
      </c>
    </row>
    <row r="4" spans="1:2" x14ac:dyDescent="0.35">
      <c r="A4" s="9" t="s">
        <v>56</v>
      </c>
      <c r="B4" s="10">
        <v>2</v>
      </c>
    </row>
    <row r="5" spans="1:2" x14ac:dyDescent="0.35">
      <c r="A5" s="9" t="s">
        <v>74</v>
      </c>
      <c r="B5" s="10">
        <v>2</v>
      </c>
    </row>
    <row r="6" spans="1:2" x14ac:dyDescent="0.35">
      <c r="A6" s="9" t="s">
        <v>133</v>
      </c>
      <c r="B6" s="10">
        <v>1</v>
      </c>
    </row>
    <row r="7" spans="1:2" x14ac:dyDescent="0.35">
      <c r="A7" s="9" t="s">
        <v>132</v>
      </c>
      <c r="B7" s="10">
        <v>1</v>
      </c>
    </row>
    <row r="8" spans="1:2" x14ac:dyDescent="0.35">
      <c r="A8" s="9" t="s">
        <v>136</v>
      </c>
      <c r="B8" s="10">
        <v>1</v>
      </c>
    </row>
    <row r="9" spans="1:2" x14ac:dyDescent="0.35">
      <c r="A9" s="9" t="s">
        <v>118</v>
      </c>
      <c r="B9" s="10">
        <v>1</v>
      </c>
    </row>
    <row r="10" spans="1:2" x14ac:dyDescent="0.35">
      <c r="A10" s="9" t="s">
        <v>46</v>
      </c>
      <c r="B10" s="10">
        <v>1</v>
      </c>
    </row>
    <row r="11" spans="1:2" x14ac:dyDescent="0.35">
      <c r="A11" s="9" t="s">
        <v>126</v>
      </c>
      <c r="B11" s="10">
        <v>1</v>
      </c>
    </row>
    <row r="12" spans="1:2" x14ac:dyDescent="0.35">
      <c r="A12" s="9" t="s">
        <v>38</v>
      </c>
      <c r="B12" s="10">
        <v>1</v>
      </c>
    </row>
    <row r="13" spans="1:2" x14ac:dyDescent="0.35">
      <c r="A13" s="9" t="s">
        <v>81</v>
      </c>
      <c r="B13" s="10">
        <v>1</v>
      </c>
    </row>
    <row r="14" spans="1:2" x14ac:dyDescent="0.35">
      <c r="A14" s="9" t="s">
        <v>68</v>
      </c>
      <c r="B14" s="10">
        <v>1</v>
      </c>
    </row>
    <row r="15" spans="1:2" x14ac:dyDescent="0.35">
      <c r="A15" s="9" t="s">
        <v>119</v>
      </c>
      <c r="B15" s="10">
        <v>1</v>
      </c>
    </row>
    <row r="16" spans="1:2" x14ac:dyDescent="0.35">
      <c r="A16" s="9" t="s">
        <v>70</v>
      </c>
      <c r="B16" s="10">
        <v>1</v>
      </c>
    </row>
    <row r="17" spans="1:2" x14ac:dyDescent="0.35">
      <c r="A17" s="9" t="s">
        <v>83</v>
      </c>
      <c r="B17" s="10">
        <v>1</v>
      </c>
    </row>
    <row r="18" spans="1:2" x14ac:dyDescent="0.35">
      <c r="A18" s="9" t="s">
        <v>34</v>
      </c>
      <c r="B18" s="10">
        <v>1</v>
      </c>
    </row>
    <row r="19" spans="1:2" x14ac:dyDescent="0.35">
      <c r="A19" s="9" t="s">
        <v>111</v>
      </c>
      <c r="B19" s="10">
        <v>1</v>
      </c>
    </row>
    <row r="20" spans="1:2" x14ac:dyDescent="0.35">
      <c r="A20" s="9" t="s">
        <v>24</v>
      </c>
      <c r="B20" s="10">
        <v>1</v>
      </c>
    </row>
    <row r="21" spans="1:2" x14ac:dyDescent="0.35">
      <c r="A21" s="9" t="s">
        <v>127</v>
      </c>
      <c r="B21" s="10">
        <v>1</v>
      </c>
    </row>
    <row r="22" spans="1:2" x14ac:dyDescent="0.35">
      <c r="A22" s="9" t="s">
        <v>40</v>
      </c>
      <c r="B22" s="10">
        <v>1</v>
      </c>
    </row>
    <row r="23" spans="1:2" x14ac:dyDescent="0.35">
      <c r="A23" s="9" t="s">
        <v>121</v>
      </c>
      <c r="B23" s="10">
        <v>1</v>
      </c>
    </row>
    <row r="24" spans="1:2" x14ac:dyDescent="0.35">
      <c r="A24" s="9" t="s">
        <v>139</v>
      </c>
      <c r="B24" s="10">
        <v>1</v>
      </c>
    </row>
    <row r="25" spans="1:2" x14ac:dyDescent="0.35">
      <c r="A25" s="9" t="s">
        <v>82</v>
      </c>
      <c r="B25" s="10">
        <v>1</v>
      </c>
    </row>
    <row r="26" spans="1:2" x14ac:dyDescent="0.35">
      <c r="A26" s="9" t="s">
        <v>66</v>
      </c>
      <c r="B26" s="10">
        <v>1</v>
      </c>
    </row>
    <row r="27" spans="1:2" x14ac:dyDescent="0.35">
      <c r="A27" s="9" t="s">
        <v>44</v>
      </c>
      <c r="B27" s="10">
        <v>1</v>
      </c>
    </row>
    <row r="28" spans="1:2" x14ac:dyDescent="0.35">
      <c r="A28" s="9" t="s">
        <v>78</v>
      </c>
      <c r="B28" s="10">
        <v>1</v>
      </c>
    </row>
    <row r="29" spans="1:2" x14ac:dyDescent="0.35">
      <c r="A29" s="9" t="s">
        <v>130</v>
      </c>
      <c r="B29" s="10">
        <v>1</v>
      </c>
    </row>
    <row r="30" spans="1:2" x14ac:dyDescent="0.35">
      <c r="A30" s="9" t="s">
        <v>53</v>
      </c>
      <c r="B30" s="10">
        <v>1</v>
      </c>
    </row>
    <row r="31" spans="1:2" x14ac:dyDescent="0.35">
      <c r="A31" s="9" t="s">
        <v>45</v>
      </c>
      <c r="B31" s="10">
        <v>1</v>
      </c>
    </row>
    <row r="32" spans="1:2" x14ac:dyDescent="0.35">
      <c r="A32" s="9" t="s">
        <v>33</v>
      </c>
      <c r="B32" s="10">
        <v>1</v>
      </c>
    </row>
    <row r="33" spans="1:2" x14ac:dyDescent="0.35">
      <c r="A33" s="9" t="s">
        <v>120</v>
      </c>
      <c r="B33" s="10">
        <v>1</v>
      </c>
    </row>
    <row r="34" spans="1:2" x14ac:dyDescent="0.35">
      <c r="A34" s="9" t="s">
        <v>100</v>
      </c>
      <c r="B34" s="10">
        <v>1</v>
      </c>
    </row>
    <row r="35" spans="1:2" x14ac:dyDescent="0.35">
      <c r="A35" s="9" t="s">
        <v>71</v>
      </c>
      <c r="B35" s="10">
        <v>1</v>
      </c>
    </row>
    <row r="36" spans="1:2" x14ac:dyDescent="0.35">
      <c r="A36" s="9" t="s">
        <v>35</v>
      </c>
      <c r="B36" s="10">
        <v>1</v>
      </c>
    </row>
    <row r="37" spans="1:2" x14ac:dyDescent="0.35">
      <c r="A37" s="9" t="s">
        <v>31</v>
      </c>
      <c r="B37" s="10">
        <v>1</v>
      </c>
    </row>
    <row r="38" spans="1:2" x14ac:dyDescent="0.35">
      <c r="A38" s="9" t="s">
        <v>41</v>
      </c>
      <c r="B38" s="10">
        <v>1</v>
      </c>
    </row>
    <row r="39" spans="1:2" x14ac:dyDescent="0.35">
      <c r="A39" s="9" t="s">
        <v>105</v>
      </c>
      <c r="B39" s="10">
        <v>1</v>
      </c>
    </row>
    <row r="40" spans="1:2" x14ac:dyDescent="0.35">
      <c r="A40" s="9" t="s">
        <v>23</v>
      </c>
      <c r="B40" s="10">
        <v>1</v>
      </c>
    </row>
    <row r="41" spans="1:2" x14ac:dyDescent="0.35">
      <c r="A41" s="9" t="s">
        <v>102</v>
      </c>
      <c r="B41" s="10">
        <v>1</v>
      </c>
    </row>
    <row r="42" spans="1:2" x14ac:dyDescent="0.35">
      <c r="A42" s="9" t="s">
        <v>62</v>
      </c>
      <c r="B42" s="10">
        <v>1</v>
      </c>
    </row>
    <row r="43" spans="1:2" x14ac:dyDescent="0.35">
      <c r="A43" s="9" t="s">
        <v>37</v>
      </c>
      <c r="B43" s="10">
        <v>1</v>
      </c>
    </row>
    <row r="44" spans="1:2" x14ac:dyDescent="0.35">
      <c r="A44" s="9" t="s">
        <v>50</v>
      </c>
      <c r="B44" s="10">
        <v>1</v>
      </c>
    </row>
    <row r="45" spans="1:2" x14ac:dyDescent="0.35">
      <c r="A45" s="9" t="s">
        <v>90</v>
      </c>
      <c r="B45" s="10">
        <v>1</v>
      </c>
    </row>
    <row r="46" spans="1:2" x14ac:dyDescent="0.35">
      <c r="A46" s="9" t="s">
        <v>143</v>
      </c>
      <c r="B46" s="10">
        <v>1</v>
      </c>
    </row>
    <row r="47" spans="1:2" x14ac:dyDescent="0.35">
      <c r="A47" s="9" t="s">
        <v>51</v>
      </c>
      <c r="B47" s="10">
        <v>1</v>
      </c>
    </row>
    <row r="48" spans="1:2" x14ac:dyDescent="0.35">
      <c r="A48" s="9" t="s">
        <v>141</v>
      </c>
      <c r="B48" s="10">
        <v>1</v>
      </c>
    </row>
    <row r="49" spans="1:2" x14ac:dyDescent="0.35">
      <c r="A49" s="9" t="s">
        <v>43</v>
      </c>
      <c r="B49" s="10">
        <v>1</v>
      </c>
    </row>
    <row r="50" spans="1:2" x14ac:dyDescent="0.35">
      <c r="A50" s="9" t="s">
        <v>95</v>
      </c>
      <c r="B50" s="10">
        <v>1</v>
      </c>
    </row>
    <row r="51" spans="1:2" x14ac:dyDescent="0.35">
      <c r="A51" s="9" t="s">
        <v>99</v>
      </c>
      <c r="B51" s="10">
        <v>1</v>
      </c>
    </row>
    <row r="52" spans="1:2" x14ac:dyDescent="0.35">
      <c r="A52" s="9" t="s">
        <v>27</v>
      </c>
      <c r="B52" s="10">
        <v>1</v>
      </c>
    </row>
    <row r="53" spans="1:2" x14ac:dyDescent="0.35">
      <c r="A53" s="9" t="s">
        <v>107</v>
      </c>
      <c r="B53" s="10">
        <v>1</v>
      </c>
    </row>
    <row r="54" spans="1:2" x14ac:dyDescent="0.35">
      <c r="A54" s="9" t="s">
        <v>26</v>
      </c>
      <c r="B54" s="10">
        <v>1</v>
      </c>
    </row>
    <row r="55" spans="1:2" x14ac:dyDescent="0.35">
      <c r="A55" s="9" t="s">
        <v>106</v>
      </c>
      <c r="B55" s="10">
        <v>1</v>
      </c>
    </row>
    <row r="56" spans="1:2" x14ac:dyDescent="0.35">
      <c r="A56" s="9" t="s">
        <v>110</v>
      </c>
      <c r="B56" s="10">
        <v>1</v>
      </c>
    </row>
    <row r="57" spans="1:2" x14ac:dyDescent="0.35">
      <c r="A57" s="9" t="s">
        <v>12</v>
      </c>
      <c r="B57" s="10">
        <v>1</v>
      </c>
    </row>
    <row r="58" spans="1:2" x14ac:dyDescent="0.35">
      <c r="A58" s="9" t="s">
        <v>98</v>
      </c>
      <c r="B58" s="10">
        <v>1</v>
      </c>
    </row>
    <row r="59" spans="1:2" x14ac:dyDescent="0.35">
      <c r="A59" s="9" t="s">
        <v>101</v>
      </c>
      <c r="B59" s="10">
        <v>1</v>
      </c>
    </row>
    <row r="60" spans="1:2" x14ac:dyDescent="0.35">
      <c r="A60" s="9" t="s">
        <v>55</v>
      </c>
      <c r="B60" s="10">
        <v>1</v>
      </c>
    </row>
    <row r="61" spans="1:2" x14ac:dyDescent="0.35">
      <c r="A61" s="9" t="s">
        <v>96</v>
      </c>
      <c r="B61" s="10">
        <v>1</v>
      </c>
    </row>
    <row r="62" spans="1:2" x14ac:dyDescent="0.35">
      <c r="A62" s="9" t="s">
        <v>114</v>
      </c>
      <c r="B62" s="10">
        <v>1</v>
      </c>
    </row>
    <row r="63" spans="1:2" x14ac:dyDescent="0.35">
      <c r="A63" s="9" t="s">
        <v>124</v>
      </c>
      <c r="B63" s="10">
        <v>1</v>
      </c>
    </row>
    <row r="64" spans="1:2" x14ac:dyDescent="0.35">
      <c r="A64" s="9" t="s">
        <v>75</v>
      </c>
      <c r="B64" s="10">
        <v>1</v>
      </c>
    </row>
    <row r="65" spans="1:2" x14ac:dyDescent="0.35">
      <c r="A65" s="9" t="s">
        <v>116</v>
      </c>
      <c r="B65" s="10">
        <v>1</v>
      </c>
    </row>
    <row r="66" spans="1:2" x14ac:dyDescent="0.35">
      <c r="A66" s="9" t="s">
        <v>112</v>
      </c>
      <c r="B66" s="10">
        <v>1</v>
      </c>
    </row>
    <row r="67" spans="1:2" x14ac:dyDescent="0.35">
      <c r="A67" s="9" t="s">
        <v>122</v>
      </c>
      <c r="B67" s="10">
        <v>1</v>
      </c>
    </row>
    <row r="68" spans="1:2" x14ac:dyDescent="0.35">
      <c r="A68" s="9" t="s">
        <v>11</v>
      </c>
      <c r="B68" s="10">
        <v>1</v>
      </c>
    </row>
    <row r="69" spans="1:2" x14ac:dyDescent="0.35">
      <c r="A69" s="9" t="s">
        <v>117</v>
      </c>
      <c r="B69" s="10">
        <v>1</v>
      </c>
    </row>
    <row r="70" spans="1:2" x14ac:dyDescent="0.35">
      <c r="A70" s="9" t="s">
        <v>145</v>
      </c>
      <c r="B70" s="10">
        <v>1</v>
      </c>
    </row>
    <row r="71" spans="1:2" x14ac:dyDescent="0.35">
      <c r="A71" s="9" t="s">
        <v>32</v>
      </c>
      <c r="B71" s="10">
        <v>1</v>
      </c>
    </row>
    <row r="72" spans="1:2" x14ac:dyDescent="0.35">
      <c r="A72" s="9" t="s">
        <v>59</v>
      </c>
      <c r="B72" s="10">
        <v>1</v>
      </c>
    </row>
    <row r="73" spans="1:2" x14ac:dyDescent="0.35">
      <c r="A73" s="9" t="s">
        <v>125</v>
      </c>
      <c r="B73" s="10">
        <v>1</v>
      </c>
    </row>
    <row r="74" spans="1:2" x14ac:dyDescent="0.35">
      <c r="A74" s="9" t="s">
        <v>39</v>
      </c>
      <c r="B74" s="10">
        <v>1</v>
      </c>
    </row>
    <row r="75" spans="1:2" x14ac:dyDescent="0.35">
      <c r="A75" s="9" t="s">
        <v>128</v>
      </c>
      <c r="B75" s="10">
        <v>1</v>
      </c>
    </row>
    <row r="76" spans="1:2" x14ac:dyDescent="0.35">
      <c r="A76" s="9" t="s">
        <v>63</v>
      </c>
      <c r="B76" s="10">
        <v>1</v>
      </c>
    </row>
    <row r="77" spans="1:2" x14ac:dyDescent="0.35">
      <c r="A77" s="9" t="s">
        <v>108</v>
      </c>
      <c r="B77" s="10">
        <v>1</v>
      </c>
    </row>
    <row r="78" spans="1:2" x14ac:dyDescent="0.35">
      <c r="A78" s="9" t="s">
        <v>64</v>
      </c>
      <c r="B78" s="10">
        <v>1</v>
      </c>
    </row>
    <row r="79" spans="1:2" x14ac:dyDescent="0.35">
      <c r="A79" s="9" t="s">
        <v>129</v>
      </c>
      <c r="B79" s="10">
        <v>1</v>
      </c>
    </row>
    <row r="80" spans="1:2" x14ac:dyDescent="0.35">
      <c r="A80" s="9" t="s">
        <v>65</v>
      </c>
      <c r="B80" s="10">
        <v>1</v>
      </c>
    </row>
    <row r="81" spans="1:2" x14ac:dyDescent="0.35">
      <c r="A81" s="9" t="s">
        <v>109</v>
      </c>
      <c r="B81" s="10">
        <v>1</v>
      </c>
    </row>
    <row r="82" spans="1:2" x14ac:dyDescent="0.35">
      <c r="A82" s="9" t="s">
        <v>135</v>
      </c>
      <c r="B82" s="10">
        <v>1</v>
      </c>
    </row>
    <row r="83" spans="1:2" x14ac:dyDescent="0.35">
      <c r="A83" s="9" t="s">
        <v>123</v>
      </c>
      <c r="B83" s="10">
        <v>1</v>
      </c>
    </row>
    <row r="84" spans="1:2" x14ac:dyDescent="0.35">
      <c r="A84" s="9" t="s">
        <v>18</v>
      </c>
      <c r="B84" s="10">
        <v>1</v>
      </c>
    </row>
    <row r="85" spans="1:2" x14ac:dyDescent="0.35">
      <c r="A85" s="9" t="s">
        <v>69</v>
      </c>
      <c r="B85" s="10">
        <v>1</v>
      </c>
    </row>
    <row r="86" spans="1:2" x14ac:dyDescent="0.35">
      <c r="A86" s="9" t="s">
        <v>91</v>
      </c>
      <c r="B86" s="10">
        <v>1</v>
      </c>
    </row>
    <row r="87" spans="1:2" x14ac:dyDescent="0.35">
      <c r="A87" s="9" t="s">
        <v>92</v>
      </c>
      <c r="B87" s="10">
        <v>1</v>
      </c>
    </row>
    <row r="88" spans="1:2" x14ac:dyDescent="0.35">
      <c r="A88" s="9" t="s">
        <v>30</v>
      </c>
      <c r="B88" s="10">
        <v>1</v>
      </c>
    </row>
    <row r="89" spans="1:2" x14ac:dyDescent="0.35">
      <c r="A89" s="9" t="s">
        <v>85</v>
      </c>
      <c r="B89" s="10">
        <v>1</v>
      </c>
    </row>
    <row r="90" spans="1:2" x14ac:dyDescent="0.35">
      <c r="A90" s="9" t="s">
        <v>67</v>
      </c>
      <c r="B90" s="10">
        <v>1</v>
      </c>
    </row>
    <row r="91" spans="1:2" x14ac:dyDescent="0.35">
      <c r="A91" s="9" t="s">
        <v>138</v>
      </c>
      <c r="B91" s="10">
        <v>1</v>
      </c>
    </row>
    <row r="92" spans="1:2" x14ac:dyDescent="0.35">
      <c r="A92" s="9" t="s">
        <v>140</v>
      </c>
      <c r="B92" s="10">
        <v>1</v>
      </c>
    </row>
    <row r="93" spans="1:2" x14ac:dyDescent="0.35">
      <c r="A93" s="9" t="s">
        <v>28</v>
      </c>
      <c r="B93" s="10">
        <v>1</v>
      </c>
    </row>
    <row r="94" spans="1:2" x14ac:dyDescent="0.35">
      <c r="A94" s="9" t="s">
        <v>142</v>
      </c>
      <c r="B94" s="10">
        <v>1</v>
      </c>
    </row>
    <row r="95" spans="1:2" x14ac:dyDescent="0.35">
      <c r="A95" s="9" t="s">
        <v>42</v>
      </c>
      <c r="B95" s="10">
        <v>1</v>
      </c>
    </row>
    <row r="96" spans="1:2" x14ac:dyDescent="0.35">
      <c r="A96" s="9" t="s">
        <v>93</v>
      </c>
      <c r="B96" s="10">
        <v>1</v>
      </c>
    </row>
    <row r="97" spans="1:2" x14ac:dyDescent="0.35">
      <c r="A97" s="9" t="s">
        <v>13</v>
      </c>
      <c r="B97" s="10">
        <v>1</v>
      </c>
    </row>
    <row r="98" spans="1:2" x14ac:dyDescent="0.35">
      <c r="A98" s="9" t="s">
        <v>94</v>
      </c>
      <c r="B98" s="10">
        <v>1</v>
      </c>
    </row>
    <row r="99" spans="1:2" x14ac:dyDescent="0.35">
      <c r="A99" s="9" t="s">
        <v>47</v>
      </c>
      <c r="B99" s="10">
        <v>1</v>
      </c>
    </row>
    <row r="100" spans="1:2" x14ac:dyDescent="0.35">
      <c r="A100" s="9" t="s">
        <v>57</v>
      </c>
      <c r="B100" s="10">
        <v>1</v>
      </c>
    </row>
    <row r="101" spans="1:2" x14ac:dyDescent="0.35">
      <c r="A101" s="9" t="s">
        <v>144</v>
      </c>
      <c r="B101" s="10">
        <v>1</v>
      </c>
    </row>
    <row r="102" spans="1:2" x14ac:dyDescent="0.35">
      <c r="A102" s="9" t="s">
        <v>84</v>
      </c>
      <c r="B102" s="10">
        <v>1</v>
      </c>
    </row>
    <row r="103" spans="1:2" x14ac:dyDescent="0.35">
      <c r="A103" s="9" t="s">
        <v>15</v>
      </c>
      <c r="B103" s="10">
        <v>1</v>
      </c>
    </row>
    <row r="104" spans="1:2" x14ac:dyDescent="0.35">
      <c r="A104" s="9" t="s">
        <v>131</v>
      </c>
      <c r="B104" s="10">
        <v>1</v>
      </c>
    </row>
    <row r="105" spans="1:2" x14ac:dyDescent="0.35">
      <c r="A105" s="9" t="s">
        <v>7</v>
      </c>
      <c r="B105" s="10">
        <v>1</v>
      </c>
    </row>
    <row r="106" spans="1:2" x14ac:dyDescent="0.35">
      <c r="A106" s="9" t="s">
        <v>25</v>
      </c>
      <c r="B106" s="10">
        <v>1</v>
      </c>
    </row>
    <row r="107" spans="1:2" x14ac:dyDescent="0.35">
      <c r="A107" s="9" t="s">
        <v>9</v>
      </c>
      <c r="B107" s="10">
        <v>1</v>
      </c>
    </row>
    <row r="108" spans="1:2" x14ac:dyDescent="0.35">
      <c r="A108" s="9" t="s">
        <v>16</v>
      </c>
      <c r="B108" s="10">
        <v>1</v>
      </c>
    </row>
    <row r="109" spans="1:2" x14ac:dyDescent="0.35">
      <c r="A109" s="9" t="s">
        <v>20</v>
      </c>
      <c r="B109" s="10">
        <v>1</v>
      </c>
    </row>
    <row r="110" spans="1:2" x14ac:dyDescent="0.35">
      <c r="A110" s="9" t="s">
        <v>103</v>
      </c>
      <c r="B110" s="10">
        <v>1</v>
      </c>
    </row>
    <row r="111" spans="1:2" x14ac:dyDescent="0.35">
      <c r="A111" s="9" t="s">
        <v>134</v>
      </c>
      <c r="B111" s="10">
        <v>1</v>
      </c>
    </row>
    <row r="112" spans="1:2" x14ac:dyDescent="0.35">
      <c r="A112" s="9" t="s">
        <v>54</v>
      </c>
      <c r="B112" s="10">
        <v>1</v>
      </c>
    </row>
    <row r="113" spans="1:2" x14ac:dyDescent="0.35">
      <c r="A113" s="9" t="s">
        <v>80</v>
      </c>
      <c r="B113" s="10">
        <v>1</v>
      </c>
    </row>
    <row r="114" spans="1:2" x14ac:dyDescent="0.35">
      <c r="A114" s="9" t="s">
        <v>52</v>
      </c>
      <c r="B114" s="10">
        <v>1</v>
      </c>
    </row>
    <row r="115" spans="1:2" x14ac:dyDescent="0.35">
      <c r="A115" s="9" t="s">
        <v>147</v>
      </c>
      <c r="B115" s="10">
        <v>1</v>
      </c>
    </row>
    <row r="116" spans="1:2" x14ac:dyDescent="0.35">
      <c r="A116" s="9" t="s">
        <v>48</v>
      </c>
      <c r="B116" s="10">
        <v>1</v>
      </c>
    </row>
    <row r="117" spans="1:2" x14ac:dyDescent="0.35">
      <c r="A117" s="9" t="s">
        <v>146</v>
      </c>
      <c r="B117" s="10">
        <v>1</v>
      </c>
    </row>
    <row r="118" spans="1:2" x14ac:dyDescent="0.35">
      <c r="A118" s="9" t="s">
        <v>104</v>
      </c>
      <c r="B118" s="10">
        <v>1</v>
      </c>
    </row>
    <row r="119" spans="1:2" x14ac:dyDescent="0.35">
      <c r="A119" s="9" t="s">
        <v>17</v>
      </c>
      <c r="B119" s="10">
        <v>1</v>
      </c>
    </row>
    <row r="120" spans="1:2" x14ac:dyDescent="0.35">
      <c r="A120" s="9" t="s">
        <v>97</v>
      </c>
      <c r="B120" s="10">
        <v>1</v>
      </c>
    </row>
    <row r="121" spans="1:2" x14ac:dyDescent="0.35">
      <c r="A121" s="9" t="s">
        <v>10</v>
      </c>
      <c r="B121" s="10">
        <v>1</v>
      </c>
    </row>
    <row r="122" spans="1:2" x14ac:dyDescent="0.35">
      <c r="A122" s="9" t="s">
        <v>87</v>
      </c>
      <c r="B122" s="10">
        <v>1</v>
      </c>
    </row>
    <row r="123" spans="1:2" x14ac:dyDescent="0.35">
      <c r="A123" s="9" t="s">
        <v>77</v>
      </c>
      <c r="B123" s="10">
        <v>1</v>
      </c>
    </row>
    <row r="124" spans="1:2" x14ac:dyDescent="0.35">
      <c r="A124" s="9" t="s">
        <v>73</v>
      </c>
      <c r="B124" s="10">
        <v>1</v>
      </c>
    </row>
    <row r="125" spans="1:2" x14ac:dyDescent="0.35">
      <c r="A125" s="9" t="s">
        <v>49</v>
      </c>
      <c r="B125" s="10">
        <v>1</v>
      </c>
    </row>
    <row r="126" spans="1:2" x14ac:dyDescent="0.35">
      <c r="A126" s="9" t="s">
        <v>61</v>
      </c>
      <c r="B126" s="10">
        <v>1</v>
      </c>
    </row>
    <row r="127" spans="1:2" x14ac:dyDescent="0.35">
      <c r="A127" s="9" t="s">
        <v>8</v>
      </c>
      <c r="B127" s="10">
        <v>1</v>
      </c>
    </row>
    <row r="128" spans="1:2" x14ac:dyDescent="0.35">
      <c r="A128" s="9" t="s">
        <v>36</v>
      </c>
      <c r="B128" s="10">
        <v>1</v>
      </c>
    </row>
    <row r="129" spans="1:2" x14ac:dyDescent="0.35">
      <c r="A129" s="9" t="s">
        <v>29</v>
      </c>
      <c r="B129" s="10">
        <v>1</v>
      </c>
    </row>
    <row r="130" spans="1:2" x14ac:dyDescent="0.35">
      <c r="A130" s="9" t="s">
        <v>76</v>
      </c>
      <c r="B130" s="10">
        <v>1</v>
      </c>
    </row>
    <row r="131" spans="1:2" x14ac:dyDescent="0.35">
      <c r="A131" s="9" t="s">
        <v>115</v>
      </c>
      <c r="B131" s="10">
        <v>1</v>
      </c>
    </row>
    <row r="132" spans="1:2" x14ac:dyDescent="0.35">
      <c r="A132" s="9" t="s">
        <v>88</v>
      </c>
      <c r="B132" s="10">
        <v>1</v>
      </c>
    </row>
    <row r="133" spans="1:2" x14ac:dyDescent="0.35">
      <c r="A133" s="9" t="s">
        <v>89</v>
      </c>
      <c r="B133" s="10">
        <v>1</v>
      </c>
    </row>
    <row r="134" spans="1:2" x14ac:dyDescent="0.35">
      <c r="A134" s="9" t="s">
        <v>113</v>
      </c>
      <c r="B134" s="10">
        <v>1</v>
      </c>
    </row>
    <row r="135" spans="1:2" x14ac:dyDescent="0.35">
      <c r="A135" s="9" t="s">
        <v>5</v>
      </c>
      <c r="B135" s="10">
        <v>1</v>
      </c>
    </row>
    <row r="136" spans="1:2" x14ac:dyDescent="0.35">
      <c r="A136" s="9" t="s">
        <v>19</v>
      </c>
      <c r="B136" s="10">
        <v>1</v>
      </c>
    </row>
    <row r="137" spans="1:2" x14ac:dyDescent="0.35">
      <c r="A137" s="9" t="s">
        <v>79</v>
      </c>
      <c r="B137" s="10">
        <v>1</v>
      </c>
    </row>
    <row r="138" spans="1:2" x14ac:dyDescent="0.35">
      <c r="A138" s="9" t="s">
        <v>21</v>
      </c>
      <c r="B138" s="10">
        <v>1</v>
      </c>
    </row>
    <row r="139" spans="1:2" x14ac:dyDescent="0.35">
      <c r="A139" s="9" t="s">
        <v>14</v>
      </c>
      <c r="B139" s="10">
        <v>1</v>
      </c>
    </row>
    <row r="140" spans="1:2" x14ac:dyDescent="0.35">
      <c r="A140" s="9" t="s">
        <v>22</v>
      </c>
      <c r="B140" s="10">
        <v>1</v>
      </c>
    </row>
    <row r="141" spans="1:2" x14ac:dyDescent="0.35">
      <c r="A141" s="9" t="s">
        <v>72</v>
      </c>
      <c r="B141" s="10">
        <v>1</v>
      </c>
    </row>
    <row r="142" spans="1:2" x14ac:dyDescent="0.35">
      <c r="A142" s="9" t="s">
        <v>58</v>
      </c>
      <c r="B142" s="10">
        <v>1</v>
      </c>
    </row>
    <row r="143" spans="1:2" x14ac:dyDescent="0.35">
      <c r="A143" s="9" t="s">
        <v>60</v>
      </c>
      <c r="B143" s="10">
        <v>1</v>
      </c>
    </row>
    <row r="144" spans="1:2" x14ac:dyDescent="0.35">
      <c r="A144" s="9" t="s">
        <v>86</v>
      </c>
      <c r="B144" s="10">
        <v>1</v>
      </c>
    </row>
    <row r="145" spans="1:2" x14ac:dyDescent="0.35">
      <c r="A145" s="9" t="s">
        <v>6</v>
      </c>
      <c r="B145" s="10">
        <v>1</v>
      </c>
    </row>
    <row r="146" spans="1:2" x14ac:dyDescent="0.35">
      <c r="A146" s="9" t="s">
        <v>137</v>
      </c>
      <c r="B146" s="10">
        <v>1</v>
      </c>
    </row>
    <row r="147" spans="1:2" x14ac:dyDescent="0.35">
      <c r="A147" s="9" t="s">
        <v>153</v>
      </c>
      <c r="B147" s="10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ColWidth="36.54296875" defaultRowHeight="14.5" x14ac:dyDescent="0.35"/>
  <cols>
    <col min="1" max="1" width="31.7265625" bestFit="1" customWidth="1"/>
    <col min="2" max="2" width="8.26953125" style="6" bestFit="1" customWidth="1"/>
    <col min="3" max="3" width="79.7265625" style="4" customWidth="1"/>
    <col min="4" max="4" width="26.7265625" customWidth="1"/>
  </cols>
  <sheetData>
    <row r="1" spans="1:4" ht="138.75" customHeight="1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ht="29" x14ac:dyDescent="0.35">
      <c r="A2" s="3" t="s">
        <v>149</v>
      </c>
      <c r="B2" s="5" t="s">
        <v>4</v>
      </c>
      <c r="C2" s="7" t="s">
        <v>77</v>
      </c>
      <c r="D2" s="2">
        <v>50000</v>
      </c>
    </row>
    <row r="3" spans="1:4" x14ac:dyDescent="0.35">
      <c r="A3" s="3" t="s">
        <v>148</v>
      </c>
      <c r="B3" s="5" t="s">
        <v>4</v>
      </c>
      <c r="C3" s="7" t="s">
        <v>130</v>
      </c>
      <c r="D3" s="2">
        <v>54822.8</v>
      </c>
    </row>
    <row r="4" spans="1:4" x14ac:dyDescent="0.35">
      <c r="A4" s="3" t="s">
        <v>149</v>
      </c>
      <c r="B4" s="5" t="s">
        <v>4</v>
      </c>
      <c r="C4" s="7" t="s">
        <v>36</v>
      </c>
      <c r="D4" s="2">
        <v>60000</v>
      </c>
    </row>
    <row r="5" spans="1:4" ht="29" x14ac:dyDescent="0.35">
      <c r="A5" s="3" t="s">
        <v>150</v>
      </c>
      <c r="B5" s="5" t="s">
        <v>4</v>
      </c>
      <c r="C5" s="7" t="s">
        <v>59</v>
      </c>
      <c r="D5" s="2">
        <v>65000</v>
      </c>
    </row>
    <row r="6" spans="1:4" x14ac:dyDescent="0.35">
      <c r="A6" s="3" t="s">
        <v>148</v>
      </c>
      <c r="B6" s="5" t="s">
        <v>4</v>
      </c>
      <c r="C6" s="7" t="s">
        <v>82</v>
      </c>
      <c r="D6" s="2">
        <v>79133</v>
      </c>
    </row>
    <row r="7" spans="1:4" x14ac:dyDescent="0.35">
      <c r="A7" s="3" t="s">
        <v>148</v>
      </c>
      <c r="B7" s="5" t="s">
        <v>4</v>
      </c>
      <c r="C7" s="7" t="s">
        <v>119</v>
      </c>
      <c r="D7" s="2">
        <v>90439</v>
      </c>
    </row>
    <row r="8" spans="1:4" x14ac:dyDescent="0.35">
      <c r="A8" s="3" t="s">
        <v>150</v>
      </c>
      <c r="B8" s="5" t="s">
        <v>4</v>
      </c>
      <c r="C8" s="7" t="s">
        <v>57</v>
      </c>
      <c r="D8" s="2">
        <v>96000</v>
      </c>
    </row>
    <row r="9" spans="1:4" s="11" customFormat="1" x14ac:dyDescent="0.35">
      <c r="A9" s="14" t="s">
        <v>150</v>
      </c>
      <c r="B9" s="15" t="s">
        <v>4</v>
      </c>
      <c r="C9" s="12" t="s">
        <v>75</v>
      </c>
      <c r="D9" s="13">
        <v>96000</v>
      </c>
    </row>
    <row r="10" spans="1:4" x14ac:dyDescent="0.35">
      <c r="A10" s="3" t="s">
        <v>149</v>
      </c>
      <c r="B10" s="5" t="s">
        <v>4</v>
      </c>
      <c r="C10" s="7" t="s">
        <v>49</v>
      </c>
      <c r="D10" s="2">
        <v>110000</v>
      </c>
    </row>
    <row r="11" spans="1:4" ht="43.5" x14ac:dyDescent="0.35">
      <c r="A11" s="3" t="s">
        <v>150</v>
      </c>
      <c r="B11" s="5" t="s">
        <v>4</v>
      </c>
      <c r="C11" s="7" t="s">
        <v>56</v>
      </c>
      <c r="D11" s="2">
        <v>115200</v>
      </c>
    </row>
    <row r="12" spans="1:4" ht="29" x14ac:dyDescent="0.35">
      <c r="A12" s="3" t="s">
        <v>149</v>
      </c>
      <c r="B12" s="5" t="s">
        <v>4</v>
      </c>
      <c r="C12" s="7" t="s">
        <v>5</v>
      </c>
      <c r="D12" s="2">
        <v>120000</v>
      </c>
    </row>
    <row r="13" spans="1:4" x14ac:dyDescent="0.35">
      <c r="A13" s="3" t="s">
        <v>148</v>
      </c>
      <c r="B13" s="5" t="s">
        <v>4</v>
      </c>
      <c r="C13" s="7" t="s">
        <v>121</v>
      </c>
      <c r="D13" s="2">
        <v>121519</v>
      </c>
    </row>
    <row r="14" spans="1:4" x14ac:dyDescent="0.35">
      <c r="A14" s="3" t="s">
        <v>148</v>
      </c>
      <c r="B14" s="5" t="s">
        <v>4</v>
      </c>
      <c r="C14" s="7" t="s">
        <v>118</v>
      </c>
      <c r="D14" s="2">
        <v>144733</v>
      </c>
    </row>
    <row r="15" spans="1:4" x14ac:dyDescent="0.35">
      <c r="A15" s="3" t="s">
        <v>149</v>
      </c>
      <c r="B15" s="5" t="s">
        <v>4</v>
      </c>
      <c r="C15" s="7" t="s">
        <v>61</v>
      </c>
      <c r="D15" s="2">
        <v>150000</v>
      </c>
    </row>
    <row r="16" spans="1:4" x14ac:dyDescent="0.35">
      <c r="A16" s="3" t="s">
        <v>149</v>
      </c>
      <c r="B16" s="5" t="s">
        <v>4</v>
      </c>
      <c r="C16" s="7" t="s">
        <v>76</v>
      </c>
      <c r="D16" s="2">
        <v>150000</v>
      </c>
    </row>
    <row r="17" spans="1:4" x14ac:dyDescent="0.35">
      <c r="A17" s="3" t="s">
        <v>148</v>
      </c>
      <c r="B17" s="5" t="s">
        <v>4</v>
      </c>
      <c r="C17" s="7" t="s">
        <v>126</v>
      </c>
      <c r="D17" s="2">
        <v>156375.96</v>
      </c>
    </row>
    <row r="18" spans="1:4" ht="29" x14ac:dyDescent="0.35">
      <c r="A18" s="3" t="s">
        <v>149</v>
      </c>
      <c r="B18" s="5" t="s">
        <v>4</v>
      </c>
      <c r="C18" s="7" t="s">
        <v>60</v>
      </c>
      <c r="D18" s="2">
        <v>160000</v>
      </c>
    </row>
    <row r="19" spans="1:4" x14ac:dyDescent="0.35">
      <c r="A19" s="3" t="s">
        <v>148</v>
      </c>
      <c r="B19" s="5" t="s">
        <v>4</v>
      </c>
      <c r="C19" s="7" t="s">
        <v>129</v>
      </c>
      <c r="D19" s="2">
        <v>163200</v>
      </c>
    </row>
    <row r="20" spans="1:4" x14ac:dyDescent="0.35">
      <c r="A20" s="3" t="s">
        <v>151</v>
      </c>
      <c r="B20" s="5" t="s">
        <v>4</v>
      </c>
      <c r="C20" s="7" t="s">
        <v>20</v>
      </c>
      <c r="D20" s="2">
        <v>165000</v>
      </c>
    </row>
    <row r="21" spans="1:4" ht="29" x14ac:dyDescent="0.35">
      <c r="A21" s="3" t="s">
        <v>150</v>
      </c>
      <c r="B21" s="5" t="s">
        <v>4</v>
      </c>
      <c r="C21" s="7" t="s">
        <v>58</v>
      </c>
      <c r="D21" s="2">
        <v>170000</v>
      </c>
    </row>
    <row r="22" spans="1:4" x14ac:dyDescent="0.35">
      <c r="A22" s="3" t="s">
        <v>148</v>
      </c>
      <c r="B22" s="5" t="s">
        <v>4</v>
      </c>
      <c r="C22" s="7" t="s">
        <v>120</v>
      </c>
      <c r="D22" s="2">
        <v>179910</v>
      </c>
    </row>
    <row r="23" spans="1:4" ht="43.5" x14ac:dyDescent="0.35">
      <c r="A23" s="3" t="s">
        <v>150</v>
      </c>
      <c r="B23" s="5" t="s">
        <v>4</v>
      </c>
      <c r="C23" s="7" t="s">
        <v>6</v>
      </c>
      <c r="D23" s="2">
        <v>200000</v>
      </c>
    </row>
    <row r="24" spans="1:4" x14ac:dyDescent="0.35">
      <c r="A24" s="3" t="s">
        <v>151</v>
      </c>
      <c r="B24" s="5" t="s">
        <v>4</v>
      </c>
      <c r="C24" s="7" t="s">
        <v>18</v>
      </c>
      <c r="D24" s="2">
        <v>200000</v>
      </c>
    </row>
    <row r="25" spans="1:4" ht="43.5" x14ac:dyDescent="0.35">
      <c r="A25" s="3" t="s">
        <v>150</v>
      </c>
      <c r="B25" s="5" t="s">
        <v>4</v>
      </c>
      <c r="C25" s="7" t="s">
        <v>51</v>
      </c>
      <c r="D25" s="2">
        <v>203000</v>
      </c>
    </row>
    <row r="26" spans="1:4" x14ac:dyDescent="0.35">
      <c r="A26" s="3" t="s">
        <v>148</v>
      </c>
      <c r="B26" s="5" t="s">
        <v>4</v>
      </c>
      <c r="C26" s="7" t="s">
        <v>111</v>
      </c>
      <c r="D26" s="2">
        <v>217561.32</v>
      </c>
    </row>
    <row r="27" spans="1:4" ht="29" x14ac:dyDescent="0.35">
      <c r="A27" s="3" t="s">
        <v>148</v>
      </c>
      <c r="B27" s="5" t="s">
        <v>4</v>
      </c>
      <c r="C27" s="7" t="s">
        <v>7</v>
      </c>
      <c r="D27" s="2">
        <v>229333.34</v>
      </c>
    </row>
    <row r="28" spans="1:4" x14ac:dyDescent="0.35">
      <c r="A28" s="3" t="s">
        <v>151</v>
      </c>
      <c r="B28" s="5" t="s">
        <v>4</v>
      </c>
      <c r="C28" s="7" t="s">
        <v>34</v>
      </c>
      <c r="D28" s="2">
        <v>280000</v>
      </c>
    </row>
    <row r="29" spans="1:4" x14ac:dyDescent="0.35">
      <c r="A29" s="3" t="s">
        <v>148</v>
      </c>
      <c r="B29" s="5" t="s">
        <v>4</v>
      </c>
      <c r="C29" s="7" t="s">
        <v>122</v>
      </c>
      <c r="D29" s="2">
        <v>281280</v>
      </c>
    </row>
    <row r="30" spans="1:4" ht="29" x14ac:dyDescent="0.35">
      <c r="A30" s="3" t="s">
        <v>151</v>
      </c>
      <c r="B30" s="5" t="s">
        <v>4</v>
      </c>
      <c r="C30" s="7" t="s">
        <v>35</v>
      </c>
      <c r="D30" s="2">
        <v>292705</v>
      </c>
    </row>
    <row r="31" spans="1:4" x14ac:dyDescent="0.35">
      <c r="A31" s="3" t="s">
        <v>150</v>
      </c>
      <c r="B31" s="5" t="s">
        <v>4</v>
      </c>
      <c r="C31" s="7" t="s">
        <v>80</v>
      </c>
      <c r="D31" s="2">
        <v>300000</v>
      </c>
    </row>
    <row r="32" spans="1:4" ht="43.5" x14ac:dyDescent="0.35">
      <c r="A32" s="3" t="s">
        <v>149</v>
      </c>
      <c r="B32" s="5" t="s">
        <v>4</v>
      </c>
      <c r="C32" s="7" t="s">
        <v>115</v>
      </c>
      <c r="D32" s="2">
        <v>300000</v>
      </c>
    </row>
    <row r="33" spans="1:4" x14ac:dyDescent="0.35">
      <c r="A33" s="3" t="s">
        <v>150</v>
      </c>
      <c r="B33" s="5" t="s">
        <v>4</v>
      </c>
      <c r="C33" s="7" t="s">
        <v>42</v>
      </c>
      <c r="D33" s="2">
        <v>333000</v>
      </c>
    </row>
    <row r="34" spans="1:4" ht="58" x14ac:dyDescent="0.35">
      <c r="A34" s="3" t="s">
        <v>148</v>
      </c>
      <c r="B34" s="5" t="s">
        <v>4</v>
      </c>
      <c r="C34" s="7" t="s">
        <v>87</v>
      </c>
      <c r="D34" s="2">
        <v>342526</v>
      </c>
    </row>
    <row r="35" spans="1:4" x14ac:dyDescent="0.35">
      <c r="A35" s="3" t="s">
        <v>148</v>
      </c>
      <c r="B35" s="5" t="s">
        <v>4</v>
      </c>
      <c r="C35" s="7" t="s">
        <v>83</v>
      </c>
      <c r="D35" s="2">
        <v>373722</v>
      </c>
    </row>
    <row r="36" spans="1:4" ht="29" x14ac:dyDescent="0.35">
      <c r="A36" s="3" t="s">
        <v>151</v>
      </c>
      <c r="B36" s="5" t="s">
        <v>4</v>
      </c>
      <c r="C36" s="7" t="s">
        <v>112</v>
      </c>
      <c r="D36" s="2">
        <v>375000</v>
      </c>
    </row>
    <row r="37" spans="1:4" x14ac:dyDescent="0.35">
      <c r="A37" s="3" t="s">
        <v>151</v>
      </c>
      <c r="B37" s="5" t="s">
        <v>4</v>
      </c>
      <c r="C37" s="7" t="s">
        <v>144</v>
      </c>
      <c r="D37" s="2">
        <v>385000</v>
      </c>
    </row>
    <row r="38" spans="1:4" ht="29" x14ac:dyDescent="0.35">
      <c r="A38" s="3" t="s">
        <v>151</v>
      </c>
      <c r="B38" s="5" t="s">
        <v>4</v>
      </c>
      <c r="C38" s="7" t="s">
        <v>132</v>
      </c>
      <c r="D38" s="2">
        <v>407000</v>
      </c>
    </row>
    <row r="39" spans="1:4" ht="29" x14ac:dyDescent="0.35">
      <c r="A39" s="3" t="s">
        <v>150</v>
      </c>
      <c r="B39" s="5" t="s">
        <v>4</v>
      </c>
      <c r="C39" s="7" t="s">
        <v>138</v>
      </c>
      <c r="D39" s="2">
        <v>408000</v>
      </c>
    </row>
    <row r="40" spans="1:4" x14ac:dyDescent="0.35">
      <c r="A40" s="3" t="s">
        <v>148</v>
      </c>
      <c r="B40" s="5" t="s">
        <v>4</v>
      </c>
      <c r="C40" s="7" t="s">
        <v>81</v>
      </c>
      <c r="D40" s="2">
        <v>410402</v>
      </c>
    </row>
    <row r="41" spans="1:4" x14ac:dyDescent="0.35">
      <c r="A41" s="3" t="s">
        <v>151</v>
      </c>
      <c r="B41" s="5" t="s">
        <v>4</v>
      </c>
      <c r="C41" s="7" t="s">
        <v>134</v>
      </c>
      <c r="D41" s="2">
        <v>440000</v>
      </c>
    </row>
    <row r="42" spans="1:4" ht="29" x14ac:dyDescent="0.35">
      <c r="A42" s="3" t="s">
        <v>151</v>
      </c>
      <c r="B42" s="5" t="s">
        <v>4</v>
      </c>
      <c r="C42" s="7" t="s">
        <v>88</v>
      </c>
      <c r="D42" s="2">
        <v>440000</v>
      </c>
    </row>
    <row r="43" spans="1:4" ht="43.5" x14ac:dyDescent="0.35">
      <c r="A43" s="3" t="s">
        <v>149</v>
      </c>
      <c r="B43" s="5" t="s">
        <v>4</v>
      </c>
      <c r="C43" s="7" t="s">
        <v>89</v>
      </c>
      <c r="D43" s="2">
        <v>450000</v>
      </c>
    </row>
    <row r="44" spans="1:4" ht="29" x14ac:dyDescent="0.35">
      <c r="A44" s="3" t="s">
        <v>151</v>
      </c>
      <c r="B44" s="5" t="s">
        <v>4</v>
      </c>
      <c r="C44" s="7" t="s">
        <v>133</v>
      </c>
      <c r="D44" s="2">
        <v>451000</v>
      </c>
    </row>
    <row r="45" spans="1:4" x14ac:dyDescent="0.35">
      <c r="A45" s="3" t="s">
        <v>148</v>
      </c>
      <c r="B45" s="5" t="s">
        <v>4</v>
      </c>
      <c r="C45" s="7" t="s">
        <v>123</v>
      </c>
      <c r="D45" s="2">
        <v>476180</v>
      </c>
    </row>
    <row r="46" spans="1:4" x14ac:dyDescent="0.35">
      <c r="A46" s="3" t="s">
        <v>148</v>
      </c>
      <c r="B46" s="5" t="s">
        <v>4</v>
      </c>
      <c r="C46" s="7" t="s">
        <v>116</v>
      </c>
      <c r="D46" s="2">
        <v>480000</v>
      </c>
    </row>
    <row r="47" spans="1:4" x14ac:dyDescent="0.35">
      <c r="A47" s="3" t="s">
        <v>150</v>
      </c>
      <c r="B47" s="5" t="s">
        <v>4</v>
      </c>
      <c r="C47" s="7" t="s">
        <v>92</v>
      </c>
      <c r="D47" s="2">
        <v>487500</v>
      </c>
    </row>
    <row r="48" spans="1:4" x14ac:dyDescent="0.35">
      <c r="A48" s="3" t="s">
        <v>150</v>
      </c>
      <c r="B48" s="5" t="s">
        <v>4</v>
      </c>
      <c r="C48" s="7" t="s">
        <v>28</v>
      </c>
      <c r="D48" s="2">
        <v>495000</v>
      </c>
    </row>
    <row r="49" spans="1:4" ht="43.5" x14ac:dyDescent="0.35">
      <c r="A49" s="3" t="s">
        <v>150</v>
      </c>
      <c r="B49" s="5" t="s">
        <v>4</v>
      </c>
      <c r="C49" s="7" t="s">
        <v>90</v>
      </c>
      <c r="D49" s="2">
        <v>500000</v>
      </c>
    </row>
    <row r="50" spans="1:4" x14ac:dyDescent="0.35">
      <c r="A50" s="3" t="s">
        <v>150</v>
      </c>
      <c r="B50" s="5" t="s">
        <v>4</v>
      </c>
      <c r="C50" s="7" t="s">
        <v>114</v>
      </c>
      <c r="D50" s="2">
        <v>500000</v>
      </c>
    </row>
    <row r="51" spans="1:4" x14ac:dyDescent="0.35">
      <c r="A51" s="3" t="s">
        <v>150</v>
      </c>
      <c r="B51" s="5" t="s">
        <v>4</v>
      </c>
      <c r="C51" s="7" t="s">
        <v>22</v>
      </c>
      <c r="D51" s="2">
        <v>500000</v>
      </c>
    </row>
    <row r="52" spans="1:4" x14ac:dyDescent="0.35">
      <c r="A52" s="3" t="s">
        <v>148</v>
      </c>
      <c r="B52" s="5" t="s">
        <v>4</v>
      </c>
      <c r="C52" s="7" t="s">
        <v>125</v>
      </c>
      <c r="D52" s="2">
        <v>534720</v>
      </c>
    </row>
    <row r="53" spans="1:4" x14ac:dyDescent="0.35">
      <c r="A53" s="3" t="s">
        <v>151</v>
      </c>
      <c r="B53" s="5" t="s">
        <v>4</v>
      </c>
      <c r="C53" s="7" t="s">
        <v>21</v>
      </c>
      <c r="D53" s="2">
        <v>550000</v>
      </c>
    </row>
    <row r="54" spans="1:4" ht="29" x14ac:dyDescent="0.35">
      <c r="A54" s="3" t="s">
        <v>148</v>
      </c>
      <c r="B54" s="5" t="s">
        <v>4</v>
      </c>
      <c r="C54" s="7" t="s">
        <v>10</v>
      </c>
      <c r="D54" s="2">
        <v>576681.68000000005</v>
      </c>
    </row>
    <row r="55" spans="1:4" ht="43.5" x14ac:dyDescent="0.35">
      <c r="A55" s="3" t="s">
        <v>150</v>
      </c>
      <c r="B55" s="5" t="s">
        <v>4</v>
      </c>
      <c r="C55" s="7" t="s">
        <v>43</v>
      </c>
      <c r="D55" s="2">
        <v>580000</v>
      </c>
    </row>
    <row r="56" spans="1:4" ht="29" x14ac:dyDescent="0.35">
      <c r="A56" s="3" t="s">
        <v>151</v>
      </c>
      <c r="B56" s="5" t="s">
        <v>4</v>
      </c>
      <c r="C56" s="7" t="s">
        <v>147</v>
      </c>
      <c r="D56" s="2">
        <v>600000</v>
      </c>
    </row>
    <row r="57" spans="1:4" x14ac:dyDescent="0.35">
      <c r="A57" s="3" t="s">
        <v>148</v>
      </c>
      <c r="B57" s="5" t="s">
        <v>4</v>
      </c>
      <c r="C57" s="7" t="s">
        <v>99</v>
      </c>
      <c r="D57" s="2">
        <v>633600</v>
      </c>
    </row>
    <row r="58" spans="1:4" x14ac:dyDescent="0.35">
      <c r="A58" s="3" t="s">
        <v>148</v>
      </c>
      <c r="B58" s="5" t="s">
        <v>4</v>
      </c>
      <c r="C58" s="7" t="s">
        <v>44</v>
      </c>
      <c r="D58" s="2">
        <v>635722.1</v>
      </c>
    </row>
    <row r="59" spans="1:4" x14ac:dyDescent="0.35">
      <c r="A59" s="3" t="s">
        <v>151</v>
      </c>
      <c r="B59" s="5" t="s">
        <v>4</v>
      </c>
      <c r="C59" s="7" t="s">
        <v>113</v>
      </c>
      <c r="D59" s="2">
        <v>660000</v>
      </c>
    </row>
    <row r="60" spans="1:4" x14ac:dyDescent="0.35">
      <c r="A60" s="3" t="s">
        <v>148</v>
      </c>
      <c r="B60" s="5" t="s">
        <v>4</v>
      </c>
      <c r="C60" s="7" t="s">
        <v>106</v>
      </c>
      <c r="D60" s="2">
        <v>672000</v>
      </c>
    </row>
    <row r="61" spans="1:4" x14ac:dyDescent="0.35">
      <c r="A61" s="3" t="s">
        <v>150</v>
      </c>
      <c r="B61" s="5" t="s">
        <v>4</v>
      </c>
      <c r="C61" s="7" t="s">
        <v>69</v>
      </c>
      <c r="D61" s="2">
        <v>694907</v>
      </c>
    </row>
    <row r="62" spans="1:4" x14ac:dyDescent="0.35">
      <c r="A62" s="3" t="s">
        <v>151</v>
      </c>
      <c r="B62" s="5" t="s">
        <v>4</v>
      </c>
      <c r="C62" s="7" t="s">
        <v>145</v>
      </c>
      <c r="D62" s="2">
        <v>726000</v>
      </c>
    </row>
    <row r="63" spans="1:4" x14ac:dyDescent="0.35">
      <c r="A63" s="3" t="s">
        <v>150</v>
      </c>
      <c r="B63" s="5" t="s">
        <v>4</v>
      </c>
      <c r="C63" s="7" t="s">
        <v>143</v>
      </c>
      <c r="D63" s="2">
        <v>750000</v>
      </c>
    </row>
    <row r="64" spans="1:4" x14ac:dyDescent="0.35">
      <c r="A64" s="3" t="s">
        <v>150</v>
      </c>
      <c r="B64" s="5" t="s">
        <v>4</v>
      </c>
      <c r="C64" s="7" t="s">
        <v>66</v>
      </c>
      <c r="D64" s="2">
        <v>750000</v>
      </c>
    </row>
    <row r="65" spans="1:4" x14ac:dyDescent="0.35">
      <c r="A65" s="3" t="s">
        <v>151</v>
      </c>
      <c r="B65" s="5" t="s">
        <v>4</v>
      </c>
      <c r="C65" s="7" t="s">
        <v>11</v>
      </c>
      <c r="D65" s="2">
        <v>770000</v>
      </c>
    </row>
    <row r="66" spans="1:4" x14ac:dyDescent="0.35">
      <c r="A66" s="3" t="s">
        <v>148</v>
      </c>
      <c r="B66" s="5" t="s">
        <v>4</v>
      </c>
      <c r="C66" s="7" t="s">
        <v>96</v>
      </c>
      <c r="D66" s="2">
        <v>777600</v>
      </c>
    </row>
    <row r="67" spans="1:4" x14ac:dyDescent="0.35">
      <c r="A67" s="3" t="s">
        <v>150</v>
      </c>
      <c r="B67" s="5" t="s">
        <v>4</v>
      </c>
      <c r="C67" s="7" t="s">
        <v>137</v>
      </c>
      <c r="D67" s="2">
        <v>900000</v>
      </c>
    </row>
    <row r="68" spans="1:4" x14ac:dyDescent="0.35">
      <c r="A68" s="3" t="s">
        <v>150</v>
      </c>
      <c r="B68" s="5" t="s">
        <v>4</v>
      </c>
      <c r="C68" s="7" t="s">
        <v>39</v>
      </c>
      <c r="D68" s="2">
        <v>900000</v>
      </c>
    </row>
    <row r="69" spans="1:4" x14ac:dyDescent="0.35">
      <c r="A69" s="3" t="s">
        <v>150</v>
      </c>
      <c r="B69" s="5" t="s">
        <v>4</v>
      </c>
      <c r="C69" s="7" t="s">
        <v>38</v>
      </c>
      <c r="D69" s="2">
        <v>900000</v>
      </c>
    </row>
    <row r="70" spans="1:4" x14ac:dyDescent="0.35">
      <c r="A70" s="3" t="s">
        <v>150</v>
      </c>
      <c r="B70" s="5" t="s">
        <v>4</v>
      </c>
      <c r="C70" s="7" t="s">
        <v>63</v>
      </c>
      <c r="D70" s="2">
        <v>900000</v>
      </c>
    </row>
    <row r="71" spans="1:4" x14ac:dyDescent="0.35">
      <c r="A71" s="3" t="s">
        <v>150</v>
      </c>
      <c r="B71" s="5" t="s">
        <v>4</v>
      </c>
      <c r="C71" s="7" t="s">
        <v>23</v>
      </c>
      <c r="D71" s="2">
        <v>900000</v>
      </c>
    </row>
    <row r="72" spans="1:4" x14ac:dyDescent="0.35">
      <c r="A72" s="3" t="s">
        <v>150</v>
      </c>
      <c r="B72" s="5" t="s">
        <v>4</v>
      </c>
      <c r="C72" s="7" t="s">
        <v>64</v>
      </c>
      <c r="D72" s="2">
        <v>900000</v>
      </c>
    </row>
    <row r="73" spans="1:4" x14ac:dyDescent="0.35">
      <c r="A73" s="3" t="s">
        <v>150</v>
      </c>
      <c r="B73" s="5" t="s">
        <v>4</v>
      </c>
      <c r="C73" s="7" t="s">
        <v>40</v>
      </c>
      <c r="D73" s="2">
        <v>900000</v>
      </c>
    </row>
    <row r="74" spans="1:4" x14ac:dyDescent="0.35">
      <c r="A74" s="3" t="s">
        <v>150</v>
      </c>
      <c r="B74" s="5" t="s">
        <v>4</v>
      </c>
      <c r="C74" s="7" t="s">
        <v>65</v>
      </c>
      <c r="D74" s="2">
        <v>900000</v>
      </c>
    </row>
    <row r="75" spans="1:4" x14ac:dyDescent="0.35">
      <c r="A75" s="3" t="s">
        <v>150</v>
      </c>
      <c r="B75" s="5" t="s">
        <v>4</v>
      </c>
      <c r="C75" s="7" t="s">
        <v>62</v>
      </c>
      <c r="D75" s="2">
        <v>900000</v>
      </c>
    </row>
    <row r="76" spans="1:4" x14ac:dyDescent="0.35">
      <c r="A76" s="3" t="s">
        <v>150</v>
      </c>
      <c r="B76" s="5" t="s">
        <v>4</v>
      </c>
      <c r="C76" s="7" t="s">
        <v>135</v>
      </c>
      <c r="D76" s="2">
        <v>900000</v>
      </c>
    </row>
    <row r="77" spans="1:4" x14ac:dyDescent="0.35">
      <c r="A77" s="3" t="s">
        <v>150</v>
      </c>
      <c r="B77" s="5" t="s">
        <v>4</v>
      </c>
      <c r="C77" s="7" t="s">
        <v>136</v>
      </c>
      <c r="D77" s="2">
        <v>900000</v>
      </c>
    </row>
    <row r="78" spans="1:4" x14ac:dyDescent="0.35">
      <c r="A78" s="3" t="s">
        <v>150</v>
      </c>
      <c r="B78" s="5" t="s">
        <v>4</v>
      </c>
      <c r="C78" s="7" t="s">
        <v>67</v>
      </c>
      <c r="D78" s="2">
        <v>900000</v>
      </c>
    </row>
    <row r="79" spans="1:4" x14ac:dyDescent="0.35">
      <c r="A79" s="3" t="s">
        <v>150</v>
      </c>
      <c r="B79" s="5" t="s">
        <v>4</v>
      </c>
      <c r="C79" s="7" t="s">
        <v>141</v>
      </c>
      <c r="D79" s="2">
        <v>900000</v>
      </c>
    </row>
    <row r="80" spans="1:4" ht="43.5" x14ac:dyDescent="0.35">
      <c r="A80" s="3" t="s">
        <v>149</v>
      </c>
      <c r="B80" s="5" t="s">
        <v>4</v>
      </c>
      <c r="C80" s="7" t="s">
        <v>105</v>
      </c>
      <c r="D80" s="2">
        <v>920000</v>
      </c>
    </row>
    <row r="81" spans="1:4" ht="29" x14ac:dyDescent="0.35">
      <c r="A81" s="3" t="s">
        <v>148</v>
      </c>
      <c r="B81" s="5" t="s">
        <v>4</v>
      </c>
      <c r="C81" s="7" t="s">
        <v>13</v>
      </c>
      <c r="D81" s="2">
        <v>922710</v>
      </c>
    </row>
    <row r="82" spans="1:4" ht="29" x14ac:dyDescent="0.35">
      <c r="A82" s="3" t="s">
        <v>148</v>
      </c>
      <c r="B82" s="5" t="s">
        <v>4</v>
      </c>
      <c r="C82" s="7" t="s">
        <v>15</v>
      </c>
      <c r="D82" s="2">
        <v>939825.84</v>
      </c>
    </row>
    <row r="83" spans="1:4" x14ac:dyDescent="0.35">
      <c r="A83" s="3" t="s">
        <v>148</v>
      </c>
      <c r="B83" s="5" t="s">
        <v>4</v>
      </c>
      <c r="C83" s="7" t="s">
        <v>109</v>
      </c>
      <c r="D83" s="2">
        <v>950400</v>
      </c>
    </row>
    <row r="84" spans="1:4" x14ac:dyDescent="0.35">
      <c r="A84" s="3" t="s">
        <v>148</v>
      </c>
      <c r="B84" s="5" t="s">
        <v>4</v>
      </c>
      <c r="C84" s="7" t="s">
        <v>45</v>
      </c>
      <c r="D84" s="2">
        <v>960000</v>
      </c>
    </row>
    <row r="85" spans="1:4" x14ac:dyDescent="0.35">
      <c r="A85" s="3" t="s">
        <v>151</v>
      </c>
      <c r="B85" s="5" t="s">
        <v>4</v>
      </c>
      <c r="C85" s="7" t="s">
        <v>19</v>
      </c>
      <c r="D85" s="2">
        <v>975000</v>
      </c>
    </row>
    <row r="86" spans="1:4" x14ac:dyDescent="0.35">
      <c r="A86" s="3" t="s">
        <v>148</v>
      </c>
      <c r="B86" s="5" t="s">
        <v>4</v>
      </c>
      <c r="C86" s="7" t="s">
        <v>52</v>
      </c>
      <c r="D86" s="2">
        <v>987308.85</v>
      </c>
    </row>
    <row r="87" spans="1:4" x14ac:dyDescent="0.35">
      <c r="A87" s="3" t="s">
        <v>150</v>
      </c>
      <c r="B87" s="5" t="s">
        <v>4</v>
      </c>
      <c r="C87" s="7" t="s">
        <v>79</v>
      </c>
      <c r="D87" s="2">
        <v>992890.36</v>
      </c>
    </row>
    <row r="88" spans="1:4" x14ac:dyDescent="0.35">
      <c r="A88" s="3" t="s">
        <v>151</v>
      </c>
      <c r="B88" s="5" t="s">
        <v>4</v>
      </c>
      <c r="C88" s="7" t="s">
        <v>146</v>
      </c>
      <c r="D88" s="2">
        <v>1000000</v>
      </c>
    </row>
    <row r="89" spans="1:4" x14ac:dyDescent="0.35">
      <c r="A89" s="3" t="s">
        <v>148</v>
      </c>
      <c r="B89" s="5" t="s">
        <v>4</v>
      </c>
      <c r="C89" s="7" t="s">
        <v>128</v>
      </c>
      <c r="D89" s="2">
        <v>1002240</v>
      </c>
    </row>
    <row r="90" spans="1:4" x14ac:dyDescent="0.35">
      <c r="A90" s="3" t="s">
        <v>150</v>
      </c>
      <c r="B90" s="5" t="s">
        <v>4</v>
      </c>
      <c r="C90" s="7" t="s">
        <v>30</v>
      </c>
      <c r="D90" s="2">
        <v>1050000</v>
      </c>
    </row>
    <row r="91" spans="1:4" x14ac:dyDescent="0.35">
      <c r="A91" s="3" t="s">
        <v>148</v>
      </c>
      <c r="B91" s="5" t="s">
        <v>4</v>
      </c>
      <c r="C91" s="7" t="s">
        <v>101</v>
      </c>
      <c r="D91" s="2">
        <v>1059840</v>
      </c>
    </row>
    <row r="92" spans="1:4" x14ac:dyDescent="0.35">
      <c r="A92" s="3" t="s">
        <v>148</v>
      </c>
      <c r="B92" s="5" t="s">
        <v>4</v>
      </c>
      <c r="C92" s="7" t="s">
        <v>53</v>
      </c>
      <c r="D92" s="2">
        <v>1074012.69</v>
      </c>
    </row>
    <row r="93" spans="1:4" x14ac:dyDescent="0.35">
      <c r="A93" s="3" t="s">
        <v>148</v>
      </c>
      <c r="B93" s="5" t="s">
        <v>4</v>
      </c>
      <c r="C93" s="7" t="s">
        <v>124</v>
      </c>
      <c r="D93" s="2">
        <v>1187520</v>
      </c>
    </row>
    <row r="94" spans="1:4" x14ac:dyDescent="0.35">
      <c r="A94" s="3" t="s">
        <v>150</v>
      </c>
      <c r="B94" s="5" t="s">
        <v>4</v>
      </c>
      <c r="C94" s="7" t="s">
        <v>91</v>
      </c>
      <c r="D94" s="2">
        <v>1200000</v>
      </c>
    </row>
    <row r="95" spans="1:4" ht="29" x14ac:dyDescent="0.35">
      <c r="A95" s="3" t="s">
        <v>150</v>
      </c>
      <c r="B95" s="5" t="s">
        <v>4</v>
      </c>
      <c r="C95" s="7" t="s">
        <v>26</v>
      </c>
      <c r="D95" s="2">
        <v>1200000</v>
      </c>
    </row>
    <row r="96" spans="1:4" ht="29" x14ac:dyDescent="0.35">
      <c r="A96" s="3" t="s">
        <v>148</v>
      </c>
      <c r="B96" s="5" t="s">
        <v>4</v>
      </c>
      <c r="C96" s="7" t="s">
        <v>17</v>
      </c>
      <c r="D96" s="2">
        <v>1249330</v>
      </c>
    </row>
    <row r="97" spans="1:4" ht="43.5" x14ac:dyDescent="0.35">
      <c r="A97" s="3" t="s">
        <v>148</v>
      </c>
      <c r="B97" s="5" t="s">
        <v>4</v>
      </c>
      <c r="C97" s="7" t="s">
        <v>33</v>
      </c>
      <c r="D97" s="2">
        <v>1328000</v>
      </c>
    </row>
    <row r="98" spans="1:4" x14ac:dyDescent="0.35">
      <c r="A98" s="3" t="s">
        <v>150</v>
      </c>
      <c r="B98" s="5" t="s">
        <v>4</v>
      </c>
      <c r="C98" s="7" t="s">
        <v>68</v>
      </c>
      <c r="D98" s="2">
        <v>1350000</v>
      </c>
    </row>
    <row r="99" spans="1:4" x14ac:dyDescent="0.35">
      <c r="A99" s="3" t="s">
        <v>150</v>
      </c>
      <c r="B99" s="5" t="s">
        <v>4</v>
      </c>
      <c r="C99" s="7" t="s">
        <v>140</v>
      </c>
      <c r="D99" s="2">
        <v>1350000</v>
      </c>
    </row>
    <row r="100" spans="1:4" x14ac:dyDescent="0.35">
      <c r="A100" s="3" t="s">
        <v>148</v>
      </c>
      <c r="B100" s="5" t="s">
        <v>4</v>
      </c>
      <c r="C100" s="7" t="s">
        <v>108</v>
      </c>
      <c r="D100" s="2">
        <v>1392000</v>
      </c>
    </row>
    <row r="101" spans="1:4" x14ac:dyDescent="0.35">
      <c r="A101" s="3" t="s">
        <v>150</v>
      </c>
      <c r="B101" s="5" t="s">
        <v>4</v>
      </c>
      <c r="C101" s="7" t="s">
        <v>24</v>
      </c>
      <c r="D101" s="2">
        <v>1400000</v>
      </c>
    </row>
    <row r="102" spans="1:4" ht="29" x14ac:dyDescent="0.35">
      <c r="A102" s="3" t="s">
        <v>150</v>
      </c>
      <c r="B102" s="5" t="s">
        <v>4</v>
      </c>
      <c r="C102" s="7" t="s">
        <v>25</v>
      </c>
      <c r="D102" s="2">
        <v>1400000</v>
      </c>
    </row>
    <row r="103" spans="1:4" ht="29" x14ac:dyDescent="0.35">
      <c r="A103" s="3" t="s">
        <v>148</v>
      </c>
      <c r="B103" s="5" t="s">
        <v>4</v>
      </c>
      <c r="C103" s="7" t="s">
        <v>46</v>
      </c>
      <c r="D103" s="2">
        <v>1403943.06</v>
      </c>
    </row>
    <row r="104" spans="1:4" x14ac:dyDescent="0.35">
      <c r="A104" s="3" t="s">
        <v>150</v>
      </c>
      <c r="B104" s="5" t="s">
        <v>4</v>
      </c>
      <c r="C104" s="7" t="s">
        <v>139</v>
      </c>
      <c r="D104" s="2">
        <v>1425000</v>
      </c>
    </row>
    <row r="105" spans="1:4" x14ac:dyDescent="0.35">
      <c r="A105" s="3" t="s">
        <v>150</v>
      </c>
      <c r="B105" s="5" t="s">
        <v>4</v>
      </c>
      <c r="C105" s="7" t="s">
        <v>74</v>
      </c>
      <c r="D105" s="2">
        <v>1440000</v>
      </c>
    </row>
    <row r="106" spans="1:4" x14ac:dyDescent="0.35">
      <c r="A106" s="3" t="s">
        <v>150</v>
      </c>
      <c r="B106" s="5" t="s">
        <v>4</v>
      </c>
      <c r="C106" s="7" t="s">
        <v>93</v>
      </c>
      <c r="D106" s="2">
        <v>1588112</v>
      </c>
    </row>
    <row r="107" spans="1:4" ht="29" x14ac:dyDescent="0.35">
      <c r="A107" s="3" t="s">
        <v>148</v>
      </c>
      <c r="B107" s="5" t="s">
        <v>4</v>
      </c>
      <c r="C107" s="7" t="s">
        <v>97</v>
      </c>
      <c r="D107" s="2">
        <v>1760178</v>
      </c>
    </row>
    <row r="108" spans="1:4" x14ac:dyDescent="0.35">
      <c r="A108" s="3" t="s">
        <v>150</v>
      </c>
      <c r="B108" s="5" t="s">
        <v>4</v>
      </c>
      <c r="C108" s="7" t="s">
        <v>142</v>
      </c>
      <c r="D108" s="2">
        <v>1875000</v>
      </c>
    </row>
    <row r="109" spans="1:4" ht="29" x14ac:dyDescent="0.35">
      <c r="A109" s="3" t="s">
        <v>148</v>
      </c>
      <c r="B109" s="5" t="s">
        <v>4</v>
      </c>
      <c r="C109" s="7" t="s">
        <v>8</v>
      </c>
      <c r="D109" s="2">
        <v>1903729</v>
      </c>
    </row>
    <row r="110" spans="1:4" x14ac:dyDescent="0.35">
      <c r="A110" s="3" t="s">
        <v>148</v>
      </c>
      <c r="B110" s="5" t="s">
        <v>4</v>
      </c>
      <c r="C110" s="7" t="s">
        <v>104</v>
      </c>
      <c r="D110" s="2">
        <v>1903810.63</v>
      </c>
    </row>
    <row r="111" spans="1:4" x14ac:dyDescent="0.35">
      <c r="A111" s="3" t="s">
        <v>148</v>
      </c>
      <c r="B111" s="5" t="s">
        <v>4</v>
      </c>
      <c r="C111" s="7" t="s">
        <v>107</v>
      </c>
      <c r="D111" s="2">
        <v>1910400</v>
      </c>
    </row>
    <row r="112" spans="1:4" ht="29" x14ac:dyDescent="0.35">
      <c r="A112" s="3" t="s">
        <v>148</v>
      </c>
      <c r="B112" s="5" t="s">
        <v>4</v>
      </c>
      <c r="C112" s="7" t="s">
        <v>55</v>
      </c>
      <c r="D112" s="2">
        <v>1956508.8</v>
      </c>
    </row>
    <row r="113" spans="1:4" x14ac:dyDescent="0.35">
      <c r="A113" s="3" t="s">
        <v>148</v>
      </c>
      <c r="B113" s="5" t="s">
        <v>4</v>
      </c>
      <c r="C113" s="7" t="s">
        <v>98</v>
      </c>
      <c r="D113" s="2">
        <v>2014070.86</v>
      </c>
    </row>
    <row r="114" spans="1:4" ht="29" x14ac:dyDescent="0.35">
      <c r="A114" s="3" t="s">
        <v>148</v>
      </c>
      <c r="B114" s="5" t="s">
        <v>4</v>
      </c>
      <c r="C114" s="7" t="s">
        <v>47</v>
      </c>
      <c r="D114" s="2">
        <v>2018046</v>
      </c>
    </row>
    <row r="115" spans="1:4" x14ac:dyDescent="0.35">
      <c r="A115" s="3" t="s">
        <v>148</v>
      </c>
      <c r="B115" s="5" t="s">
        <v>4</v>
      </c>
      <c r="C115" s="7" t="s">
        <v>31</v>
      </c>
      <c r="D115" s="2">
        <v>2114099.83</v>
      </c>
    </row>
    <row r="116" spans="1:4" ht="29" x14ac:dyDescent="0.35">
      <c r="A116" s="3" t="s">
        <v>150</v>
      </c>
      <c r="B116" s="5" t="s">
        <v>4</v>
      </c>
      <c r="C116" s="7" t="s">
        <v>29</v>
      </c>
      <c r="D116" s="2">
        <v>2151481</v>
      </c>
    </row>
    <row r="117" spans="1:4" ht="43.5" x14ac:dyDescent="0.35">
      <c r="A117" s="3" t="s">
        <v>148</v>
      </c>
      <c r="B117" s="5" t="s">
        <v>4</v>
      </c>
      <c r="C117" s="7" t="s">
        <v>85</v>
      </c>
      <c r="D117" s="2">
        <v>2300000</v>
      </c>
    </row>
    <row r="118" spans="1:4" ht="43.5" x14ac:dyDescent="0.35">
      <c r="A118" s="3" t="s">
        <v>148</v>
      </c>
      <c r="B118" s="5" t="s">
        <v>4</v>
      </c>
      <c r="C118" s="7" t="s">
        <v>71</v>
      </c>
      <c r="D118" s="2">
        <v>2362770.9900000002</v>
      </c>
    </row>
    <row r="119" spans="1:4" x14ac:dyDescent="0.35">
      <c r="A119" s="3" t="s">
        <v>148</v>
      </c>
      <c r="B119" s="5" t="s">
        <v>4</v>
      </c>
      <c r="C119" s="7" t="s">
        <v>12</v>
      </c>
      <c r="D119" s="2">
        <v>2362770.9900000002</v>
      </c>
    </row>
    <row r="120" spans="1:4" x14ac:dyDescent="0.35">
      <c r="A120" s="3" t="s">
        <v>148</v>
      </c>
      <c r="B120" s="5" t="s">
        <v>4</v>
      </c>
      <c r="C120" s="7" t="s">
        <v>70</v>
      </c>
      <c r="D120" s="2">
        <v>2379140</v>
      </c>
    </row>
    <row r="121" spans="1:4" ht="29" x14ac:dyDescent="0.35">
      <c r="A121" s="3" t="s">
        <v>150</v>
      </c>
      <c r="B121" s="5" t="s">
        <v>4</v>
      </c>
      <c r="C121" s="7" t="s">
        <v>95</v>
      </c>
      <c r="D121" s="2">
        <v>2475000</v>
      </c>
    </row>
    <row r="122" spans="1:4" x14ac:dyDescent="0.35">
      <c r="A122" s="3" t="s">
        <v>148</v>
      </c>
      <c r="B122" s="5" t="s">
        <v>4</v>
      </c>
      <c r="C122" s="7" t="s">
        <v>117</v>
      </c>
      <c r="D122" s="2">
        <v>2480000</v>
      </c>
    </row>
    <row r="123" spans="1:4" ht="29" x14ac:dyDescent="0.35">
      <c r="A123" s="3" t="s">
        <v>150</v>
      </c>
      <c r="B123" s="5" t="s">
        <v>4</v>
      </c>
      <c r="C123" s="7" t="s">
        <v>94</v>
      </c>
      <c r="D123" s="2">
        <v>2700000</v>
      </c>
    </row>
    <row r="124" spans="1:4" x14ac:dyDescent="0.35">
      <c r="A124" s="3" t="s">
        <v>150</v>
      </c>
      <c r="B124" s="5" t="s">
        <v>4</v>
      </c>
      <c r="C124" s="7" t="s">
        <v>78</v>
      </c>
      <c r="D124" s="2">
        <v>2988769.56</v>
      </c>
    </row>
    <row r="125" spans="1:4" x14ac:dyDescent="0.35">
      <c r="A125" s="3" t="s">
        <v>148</v>
      </c>
      <c r="B125" s="5" t="s">
        <v>4</v>
      </c>
      <c r="C125" s="7" t="s">
        <v>48</v>
      </c>
      <c r="D125" s="2">
        <v>3120000</v>
      </c>
    </row>
    <row r="126" spans="1:4" ht="29" x14ac:dyDescent="0.35">
      <c r="A126" s="3" t="s">
        <v>148</v>
      </c>
      <c r="B126" s="5" t="s">
        <v>4</v>
      </c>
      <c r="C126" s="7" t="s">
        <v>14</v>
      </c>
      <c r="D126" s="2">
        <v>3327076.55</v>
      </c>
    </row>
    <row r="127" spans="1:4" x14ac:dyDescent="0.35">
      <c r="A127" s="3" t="s">
        <v>148</v>
      </c>
      <c r="B127" s="5" t="s">
        <v>4</v>
      </c>
      <c r="C127" s="7" t="s">
        <v>127</v>
      </c>
      <c r="D127" s="2">
        <v>3360000</v>
      </c>
    </row>
    <row r="128" spans="1:4" ht="29" x14ac:dyDescent="0.35">
      <c r="A128" s="3" t="s">
        <v>148</v>
      </c>
      <c r="B128" s="5" t="s">
        <v>4</v>
      </c>
      <c r="C128" s="7" t="s">
        <v>16</v>
      </c>
      <c r="D128" s="2">
        <v>3360523.02</v>
      </c>
    </row>
    <row r="129" spans="1:4" x14ac:dyDescent="0.35">
      <c r="A129" s="3" t="s">
        <v>148</v>
      </c>
      <c r="B129" s="5" t="s">
        <v>4</v>
      </c>
      <c r="C129" s="7" t="s">
        <v>110</v>
      </c>
      <c r="D129" s="2">
        <v>3440000</v>
      </c>
    </row>
    <row r="130" spans="1:4" ht="29" x14ac:dyDescent="0.35">
      <c r="A130" s="3" t="s">
        <v>148</v>
      </c>
      <c r="B130" s="5" t="s">
        <v>4</v>
      </c>
      <c r="C130" s="7" t="s">
        <v>73</v>
      </c>
      <c r="D130" s="2">
        <v>3491000</v>
      </c>
    </row>
    <row r="131" spans="1:4" x14ac:dyDescent="0.35">
      <c r="A131" s="3" t="s">
        <v>148</v>
      </c>
      <c r="B131" s="5" t="s">
        <v>4</v>
      </c>
      <c r="C131" s="7" t="s">
        <v>103</v>
      </c>
      <c r="D131" s="2">
        <v>3960000</v>
      </c>
    </row>
    <row r="132" spans="1:4" x14ac:dyDescent="0.35">
      <c r="A132" s="3" t="s">
        <v>148</v>
      </c>
      <c r="B132" s="5" t="s">
        <v>4</v>
      </c>
      <c r="C132" s="7" t="s">
        <v>32</v>
      </c>
      <c r="D132" s="2">
        <v>4601944.84</v>
      </c>
    </row>
    <row r="133" spans="1:4" x14ac:dyDescent="0.35">
      <c r="A133" s="3" t="s">
        <v>150</v>
      </c>
      <c r="B133" s="5" t="s">
        <v>4</v>
      </c>
      <c r="C133" s="7" t="s">
        <v>27</v>
      </c>
      <c r="D133" s="2">
        <v>5000000</v>
      </c>
    </row>
    <row r="134" spans="1:4" x14ac:dyDescent="0.35">
      <c r="A134" s="3" t="s">
        <v>148</v>
      </c>
      <c r="B134" s="5" t="s">
        <v>4</v>
      </c>
      <c r="C134" s="7" t="s">
        <v>54</v>
      </c>
      <c r="D134" s="2">
        <v>5065100.59</v>
      </c>
    </row>
    <row r="135" spans="1:4" ht="29" x14ac:dyDescent="0.35">
      <c r="A135" s="3" t="s">
        <v>148</v>
      </c>
      <c r="B135" s="5" t="s">
        <v>4</v>
      </c>
      <c r="C135" s="7" t="s">
        <v>9</v>
      </c>
      <c r="D135" s="2">
        <v>5137125.9800000004</v>
      </c>
    </row>
    <row r="136" spans="1:4" ht="43.5" x14ac:dyDescent="0.35">
      <c r="A136" s="3" t="s">
        <v>150</v>
      </c>
      <c r="B136" s="5" t="s">
        <v>4</v>
      </c>
      <c r="C136" s="7" t="s">
        <v>50</v>
      </c>
      <c r="D136" s="2">
        <v>7500000</v>
      </c>
    </row>
    <row r="137" spans="1:4" x14ac:dyDescent="0.35">
      <c r="A137" s="3" t="s">
        <v>148</v>
      </c>
      <c r="B137" s="5" t="s">
        <v>4</v>
      </c>
      <c r="C137" s="7" t="s">
        <v>86</v>
      </c>
      <c r="D137" s="2">
        <v>7612000</v>
      </c>
    </row>
    <row r="138" spans="1:4" ht="29" x14ac:dyDescent="0.35">
      <c r="A138" s="3" t="s">
        <v>148</v>
      </c>
      <c r="B138" s="5" t="s">
        <v>4</v>
      </c>
      <c r="C138" s="7" t="s">
        <v>72</v>
      </c>
      <c r="D138" s="2">
        <v>7865685.0199999996</v>
      </c>
    </row>
    <row r="139" spans="1:4" x14ac:dyDescent="0.35">
      <c r="A139" s="3" t="s">
        <v>148</v>
      </c>
      <c r="B139" s="5" t="s">
        <v>4</v>
      </c>
      <c r="C139" s="7" t="s">
        <v>100</v>
      </c>
      <c r="D139" s="2">
        <v>7919577.3700000001</v>
      </c>
    </row>
    <row r="140" spans="1:4" x14ac:dyDescent="0.35">
      <c r="A140" s="3" t="s">
        <v>148</v>
      </c>
      <c r="B140" s="5" t="s">
        <v>4</v>
      </c>
      <c r="C140" s="7" t="s">
        <v>102</v>
      </c>
      <c r="D140" s="2">
        <v>8353677.3300000001</v>
      </c>
    </row>
    <row r="141" spans="1:4" x14ac:dyDescent="0.35">
      <c r="A141" s="3" t="s">
        <v>148</v>
      </c>
      <c r="B141" s="5" t="s">
        <v>4</v>
      </c>
      <c r="C141" s="7" t="s">
        <v>84</v>
      </c>
      <c r="D141" s="2">
        <v>8493103.7400000002</v>
      </c>
    </row>
    <row r="142" spans="1:4" ht="29" x14ac:dyDescent="0.35">
      <c r="A142" s="3" t="s">
        <v>151</v>
      </c>
      <c r="B142" s="5" t="s">
        <v>4</v>
      </c>
      <c r="C142" s="7" t="s">
        <v>131</v>
      </c>
      <c r="D142" s="2">
        <v>9500000</v>
      </c>
    </row>
    <row r="143" spans="1:4" ht="29" x14ac:dyDescent="0.35">
      <c r="A143" s="3" t="s">
        <v>150</v>
      </c>
      <c r="B143" s="5" t="s">
        <v>4</v>
      </c>
      <c r="C143" s="7" t="s">
        <v>37</v>
      </c>
      <c r="D143" s="2">
        <v>19000000</v>
      </c>
    </row>
    <row r="144" spans="1:4" ht="29" x14ac:dyDescent="0.35">
      <c r="A144" s="3" t="s">
        <v>150</v>
      </c>
      <c r="B144" s="5" t="s">
        <v>4</v>
      </c>
      <c r="C144" s="7" t="s">
        <v>41</v>
      </c>
      <c r="D144" s="2">
        <v>70000000</v>
      </c>
    </row>
    <row r="145" spans="3:4" x14ac:dyDescent="0.35">
      <c r="C145" s="16" t="s">
        <v>155</v>
      </c>
      <c r="D145" s="17">
        <f>SUM(D2:D144)</f>
        <v>296377496.10000002</v>
      </c>
    </row>
  </sheetData>
  <autoFilter ref="A1:D144"/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Foglio2</vt:lpstr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</dc:creator>
  <cp:lastModifiedBy> </cp:lastModifiedBy>
  <cp:lastPrinted>2020-02-11T09:45:54Z</cp:lastPrinted>
  <dcterms:created xsi:type="dcterms:W3CDTF">2020-02-04T15:28:59Z</dcterms:created>
  <dcterms:modified xsi:type="dcterms:W3CDTF">2020-02-12T14:04:31Z</dcterms:modified>
</cp:coreProperties>
</file>