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p\Desktop\COMPLIANCE\TRASPARENZA\AQP\AGGIORNAMENTO PORTALE\AGGIORNAMENTO 2018\SERVIZI EROGATI\"/>
    </mc:Choice>
  </mc:AlternateContent>
  <bookViews>
    <workbookView xWindow="0" yWindow="0" windowWidth="19200" windowHeight="6800"/>
  </bookViews>
  <sheets>
    <sheet name="Costi contabilizzati" sheetId="1" r:id="rId1"/>
  </sheets>
  <definedNames>
    <definedName name="_xlnm.Print_Area" localSheetId="0">'Costi contabilizzati'!$B$2:$I$23</definedName>
  </definedNames>
  <calcPr calcId="162913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<sst xmlns="http://schemas.openxmlformats.org/spreadsheetml/2006/main" count="23" uniqueCount="22">
  <si>
    <t>Costi diretti</t>
  </si>
  <si>
    <t>Costi indiretti</t>
  </si>
  <si>
    <t>Totale 2016</t>
  </si>
  <si>
    <t xml:space="preserve">      6) Per materie prime, sussidiarie, di consumo e di merci</t>
  </si>
  <si>
    <t xml:space="preserve">      7) Per servizi</t>
  </si>
  <si>
    <t xml:space="preserve">      8) Per godimento beni di terzi</t>
  </si>
  <si>
    <t xml:space="preserve">      9) Per il personale</t>
  </si>
  <si>
    <t xml:space="preserve">      10) Ammortamenti e svalutazioni</t>
  </si>
  <si>
    <t xml:space="preserve">      11) Variaz. rimanenze materie prime, suss., di consumo e merci</t>
  </si>
  <si>
    <t xml:space="preserve">      12) Accantonamenti per rischi</t>
  </si>
  <si>
    <t xml:space="preserve">      13) Altri accantonamenti</t>
  </si>
  <si>
    <t xml:space="preserve">      14) Oneri diversi di gestione</t>
  </si>
  <si>
    <t>B) COSTI DELLA PRODUZIONE</t>
  </si>
  <si>
    <t>Acquedotto</t>
  </si>
  <si>
    <t>Fognatura</t>
  </si>
  <si>
    <t>Depurazione</t>
  </si>
  <si>
    <t>TOTALE COSTI</t>
  </si>
  <si>
    <t>Costi contabilizzati*</t>
  </si>
  <si>
    <t>Altre attività</t>
  </si>
  <si>
    <t>COSTI DELLA PRODUZIONE DI CUI ALLA VOCE B) DEL BILANCIO di AQP S.P.A</t>
  </si>
  <si>
    <t>Totale 2017</t>
  </si>
  <si>
    <t>* (*)i valori di bilancio 2017, suddivisi per servizio erogato, saranno pubblicati a valle dell’invio all’ARERA dei Conti Annuali Separati previsti dalla normativa sull’unbundling contabile del Servizio Idrico Integrato applicata ad AQP.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</si>
</sst>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#,##0;\(#,##0\)"/>
    <numFmt numFmtId="165" formatCode="&quot;L.&quot;\ #,##0;[Red]\-&quot;L.&quot;\ #,##0"/>
    <numFmt numFmtId="166" formatCode="_-[$€-2]\ * #,##0.00_-;\-[$€-2]\ * #,##0.00_-;_-[$€-2]\ * &quot;-&quot;??_-"/>
    <numFmt numFmtId="167" formatCode="_(* #,##0_);_(* \(#,##0\);_(* &quot;-&quot;_);_(@_)"/>
    <numFmt numFmtId="168" formatCode="_(&quot;$&quot;* #,##0_);_(&quot;$&quot;* \(#,##0\);_(&quot;$&quot;* &quot;-&quot;_);_(@_)"/>
  </numFmts>
  <fonts count="13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b/>
      <sz val="11"/>
      <color indexed="52"/>
      <name val="Calibri"/>
      <family val="2"/>
    </font>
    <font>
      <sz val="10"/>
      <color indexed="8"/>
      <name val="MS Sans Serif"/>
      <family val="2"/>
    </font>
    <font>
      <sz val="10"/>
      <name val="Book Antiqua"/>
      <family val="1"/>
    </font>
    <font>
      <sz val="9"/>
      <name val="Helvetica-Black"/>
      <family val="2"/>
    </font>
  </fonts>
  <fills count="16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7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1"/>
    <xf numFmtId="165" fontId="6" fillId="0" borderId="1"/>
    <xf numFmtId="0" fontId="6" fillId="0" borderId="1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37" fontId="8" fillId="0" borderId="0"/>
    <xf numFmtId="0" fontId="9" fillId="14" borderId="6" applyNumberFormat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10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" fillId="15" borderId="7" applyNumberFormat="0" applyProtection="0">
      <alignment horizontal="left" vertical="center" indent="1"/>
    </xf>
    <xf numFmtId="164" fontId="11" fillId="0" borderId="0"/>
    <xf numFmtId="0" fontId="12" fillId="0" borderId="0" applyFill="0" applyBorder="0" applyProtection="0">
      <alignment horizontal="left"/>
    </xf>
    <xf numFmtId="168" fontId="10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 applyAlignment="1">
      <alignment vertical="center"/>
    </xf>
    <xf numFmtId="164" fontId="2" fillId="0" borderId="0" xfId="0" applyNumberFormat="1" applyFont="1" applyAlignment="1">
      <alignment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left" vertical="center" wrapText="1"/>
    </xf>
    <xf numFmtId="164" fontId="2" fillId="0" borderId="1" xfId="2" applyNumberFormat="1" applyFont="1" applyFill="1" applyBorder="1" applyAlignment="1">
      <alignment vertical="center"/>
    </xf>
    <xf numFmtId="164" fontId="2" fillId="0" borderId="2" xfId="2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horizontal="left" vertical="center" wrapText="1" indent="2"/>
    </xf>
    <xf numFmtId="164" fontId="3" fillId="2" borderId="4" xfId="2" applyNumberFormat="1" applyFont="1" applyFill="1" applyBorder="1" applyAlignment="1">
      <alignment vertical="center"/>
    </xf>
    <xf numFmtId="1" fontId="3" fillId="3" borderId="1" xfId="1" applyNumberFormat="1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vertical="center"/>
    </xf>
    <xf numFmtId="3" fontId="2" fillId="0" borderId="2" xfId="2" applyNumberFormat="1" applyFont="1" applyFill="1" applyBorder="1" applyAlignment="1">
      <alignment vertical="center"/>
    </xf>
    <xf numFmtId="164" fontId="3" fillId="2" borderId="3" xfId="2" applyNumberFormat="1" applyFont="1" applyFill="1" applyBorder="1" applyAlignment="1">
      <alignment vertical="center"/>
    </xf>
    <xf numFmtId="3" fontId="3" fillId="2" borderId="4" xfId="2" applyNumberFormat="1" applyFont="1" applyFill="1" applyBorder="1" applyAlignment="1">
      <alignment vertical="center"/>
    </xf>
    <xf numFmtId="3" fontId="3" fillId="3" borderId="5" xfId="2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164" fontId="4" fillId="0" borderId="0" xfId="0" applyNumberFormat="1" applyFont="1" applyAlignment="1">
      <alignment vertical="center"/>
    </xf>
  </cellXfs>
  <cellStyles count="74">
    <cellStyle name="%" xfId="3"/>
    <cellStyle name="% 2" xfId="4"/>
    <cellStyle name="% 3" xfId="5"/>
    <cellStyle name="% 4" xfId="6"/>
    <cellStyle name="%_bilancio AQP 31-12-2012 ver 20-5 " xfId="7"/>
    <cellStyle name="%_bilancio AQP 31-12-2012 ver 23-5" xfId="8"/>
    <cellStyle name="%_Consolidato_AQP_S p A 31-12-12 ver 23-5" xfId="9"/>
    <cellStyle name="%_Consolidato_AQP_S p A 31-12-13 ver 27-5" xfId="10"/>
    <cellStyle name=".100000" xfId="11"/>
    <cellStyle name=".350000" xfId="12"/>
    <cellStyle name=".90000" xfId="13"/>
    <cellStyle name="20% - Colore 1 2" xfId="14"/>
    <cellStyle name="20% - Colore 2 2" xfId="15"/>
    <cellStyle name="20% - Colore 3 2" xfId="16"/>
    <cellStyle name="20% - Colore 4 2" xfId="17"/>
    <cellStyle name="20% - Colore 5 2" xfId="18"/>
    <cellStyle name="20% - Colore 6 2" xfId="19"/>
    <cellStyle name="40% - Colore 1 2" xfId="20"/>
    <cellStyle name="40% - Colore 2 2" xfId="21"/>
    <cellStyle name="40% - Colore 3 2" xfId="22"/>
    <cellStyle name="40% - Colore 4 2" xfId="23"/>
    <cellStyle name="40% - Colore 5 2" xfId="24"/>
    <cellStyle name="40% - Colore 6 2" xfId="25"/>
    <cellStyle name="Calcolo 2" xfId="26"/>
    <cellStyle name="Calcolo 3" xfId="27"/>
    <cellStyle name="Euro" xfId="28"/>
    <cellStyle name="Euro 2" xfId="29"/>
    <cellStyle name="Euro 3" xfId="30"/>
    <cellStyle name="Migliaia (0)_ACQ.MATER. (2)" xfId="31"/>
    <cellStyle name="Migliaia [0] 2" xfId="32"/>
    <cellStyle name="Migliaia [0] 2 2" xfId="33"/>
    <cellStyle name="Migliaia [0] 2 2 2" xfId="34"/>
    <cellStyle name="Migliaia [0] 2 3" xfId="35"/>
    <cellStyle name="Migliaia [0] 3" xfId="36"/>
    <cellStyle name="Migliaia [0] 3 2" xfId="37"/>
    <cellStyle name="Migliaia [0] 4" xfId="38"/>
    <cellStyle name="Migliaia 2" xfId="39"/>
    <cellStyle name="Migliaia 2 2" xfId="40"/>
    <cellStyle name="Migliaia 2 2 2" xfId="41"/>
    <cellStyle name="Migliaia 2 3" xfId="42"/>
    <cellStyle name="Migliaia 3" xfId="2"/>
    <cellStyle name="Migliaia 3 2" xfId="43"/>
    <cellStyle name="Migliaia 3 2 2" xfId="44"/>
    <cellStyle name="Migliaia 3 3" xfId="45"/>
    <cellStyle name="Migliaia 4" xfId="46"/>
    <cellStyle name="Migliaia 4 2" xfId="47"/>
    <cellStyle name="Migliaia 5" xfId="48"/>
    <cellStyle name="Migliaia 6" xfId="49"/>
    <cellStyle name="Migliaia 7" xfId="50"/>
    <cellStyle name="Migliaia 8" xfId="51"/>
    <cellStyle name="Migliaia 9" xfId="52"/>
    <cellStyle name="Normale" xfId="0" builtinId="0"/>
    <cellStyle name="Normale 10" xfId="53"/>
    <cellStyle name="Normale 11" xfId="54"/>
    <cellStyle name="Normale 13" xfId="55"/>
    <cellStyle name="Normale 13 2" xfId="56"/>
    <cellStyle name="Normale 17 2" xfId="57"/>
    <cellStyle name="Normale 2" xfId="58"/>
    <cellStyle name="Normale 2 2" xfId="59"/>
    <cellStyle name="Normale 3" xfId="1"/>
    <cellStyle name="Normale 4" xfId="60"/>
    <cellStyle name="Normale 5" xfId="61"/>
    <cellStyle name="Normale 6" xfId="62"/>
    <cellStyle name="Normale 7" xfId="63"/>
    <cellStyle name="Normale 8" xfId="64"/>
    <cellStyle name="Normale 9" xfId="65"/>
    <cellStyle name="Percentuale 2" xfId="66"/>
    <cellStyle name="Percentuale 2 2" xfId="67"/>
    <cellStyle name="Percentuale 3" xfId="68"/>
    <cellStyle name="Percentuale 4" xfId="69"/>
    <cellStyle name="SAPBEXstdItem" xfId="70"/>
    <cellStyle name="Standard_FinancialPlanTommaso_Part2" xfId="71"/>
    <cellStyle name="Table Title" xfId="72"/>
    <cellStyle name="Valuta (0)_ACQ.MATER. (2)" xfId="73"/>
  </cellStyles>
  <dxfs count="18">
    <dxf>
      <font>
        <b val="0"/>
        <i/>
        <color indexed="12"/>
      </font>
    </dxf>
    <dxf>
      <font>
        <b val="0"/>
        <i val="0"/>
        <strike/>
        <color indexed="10"/>
      </font>
    </dxf>
    <dxf>
      <font>
        <b val="0"/>
        <i val="0"/>
        <u/>
        <color indexed="17"/>
      </font>
    </dxf>
    <dxf>
      <font>
        <b val="0"/>
        <i/>
        <color indexed="12"/>
      </font>
    </dxf>
    <dxf>
      <font>
        <b val="0"/>
        <i val="0"/>
        <strike/>
        <color indexed="10"/>
      </font>
    </dxf>
    <dxf>
      <font>
        <b val="0"/>
        <i val="0"/>
        <u/>
        <color indexed="17"/>
      </font>
    </dxf>
    <dxf>
      <font>
        <b val="0"/>
        <i/>
        <color indexed="12"/>
      </font>
    </dxf>
    <dxf>
      <font>
        <b val="0"/>
        <i val="0"/>
        <strike/>
        <color indexed="10"/>
      </font>
    </dxf>
    <dxf>
      <font>
        <b val="0"/>
        <i val="0"/>
        <u/>
        <color indexed="17"/>
      </font>
    </dxf>
    <dxf>
      <font>
        <b val="0"/>
        <i/>
        <color indexed="12"/>
      </font>
    </dxf>
    <dxf>
      <font>
        <b val="0"/>
        <i val="0"/>
        <strike/>
        <color indexed="10"/>
      </font>
    </dxf>
    <dxf>
      <font>
        <b val="0"/>
        <i val="0"/>
        <u/>
        <color indexed="17"/>
      </font>
    </dxf>
    <dxf>
      <font>
        <b val="0"/>
        <i/>
        <color indexed="12"/>
      </font>
    </dxf>
    <dxf>
      <font>
        <b val="0"/>
        <i val="0"/>
        <strike/>
        <color indexed="10"/>
      </font>
    </dxf>
    <dxf>
      <font>
        <b val="0"/>
        <i val="0"/>
        <u/>
        <color indexed="17"/>
      </font>
    </dxf>
    <dxf>
      <font>
        <b val="0"/>
        <i/>
        <color indexed="12"/>
      </font>
    </dxf>
    <dxf>
      <font>
        <b val="0"/>
        <i val="0"/>
        <strike/>
        <color indexed="10"/>
      </font>
    </dxf>
    <dxf>
      <font>
        <b val="0"/>
        <i val="0"/>
        <u/>
        <color indexed="1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Q26"/>
  <sheetViews>
    <sheetView showGridLines="0" tabSelected="1" workbookViewId="0">
      <selection activeCell="C23" sqref="C23"/>
    </sheetView>
  </sheetViews>
  <sheetFormatPr defaultColWidth="9.33203125" defaultRowHeight="10" x14ac:dyDescent="0.2"/>
  <cols>
    <col min="1" max="2" width="5.109375" style="1" customWidth="1"/>
    <col min="3" max="3" width="60.77734375" style="1" customWidth="1"/>
    <col min="4" max="8" width="19.77734375" style="1" customWidth="1"/>
    <col min="9" max="9" width="5.44140625" style="1" customWidth="1"/>
    <col min="10" max="10" width="4.77734375" style="1" customWidth="1"/>
    <col min="11" max="11" width="61.33203125" style="2" customWidth="1"/>
    <col min="12" max="12" width="15.109375" style="2" customWidth="1"/>
    <col min="13" max="13" width="2.6640625" style="1" customWidth="1"/>
    <col min="14" max="17" width="14.6640625" style="2" customWidth="1"/>
    <col min="18" max="18" width="14.6640625" style="1" customWidth="1"/>
    <col min="19" max="16384" width="9.33203125" style="1"/>
  </cols>
  <sheetData>
    <row r="3" spans="3:13" s="2" customFormat="1" ht="43.5" customHeight="1" x14ac:dyDescent="0.2">
      <c r="C3" s="3" t="s">
        <v>19</v>
      </c>
      <c r="D3" s="4" t="s">
        <v>2</v>
      </c>
      <c r="E3" s="4" t="s">
        <v>20</v>
      </c>
      <c r="F3" s="1"/>
      <c r="G3" s="1"/>
      <c r="H3" s="1"/>
      <c r="I3" s="1"/>
      <c r="J3" s="1"/>
      <c r="M3" s="1"/>
    </row>
    <row r="4" spans="3:13" s="2" customFormat="1" ht="16.5" customHeight="1" x14ac:dyDescent="0.2">
      <c r="C4" s="5" t="s">
        <v>3</v>
      </c>
      <c r="D4" s="6">
        <v>16468754.17</v>
      </c>
      <c r="E4" s="6">
        <v>17834795</v>
      </c>
      <c r="F4" s="1"/>
      <c r="G4" s="1"/>
      <c r="H4" s="1"/>
      <c r="I4" s="1"/>
      <c r="J4" s="1"/>
      <c r="M4" s="1"/>
    </row>
    <row r="5" spans="3:13" s="2" customFormat="1" ht="16.5" customHeight="1" x14ac:dyDescent="0.2">
      <c r="C5" s="5" t="s">
        <v>4</v>
      </c>
      <c r="D5" s="6">
        <v>210153262.43999901</v>
      </c>
      <c r="E5" s="6">
        <v>214777391</v>
      </c>
      <c r="F5" s="1"/>
      <c r="G5" s="1"/>
      <c r="H5" s="1"/>
      <c r="I5" s="1"/>
      <c r="J5" s="1"/>
      <c r="M5" s="1"/>
    </row>
    <row r="6" spans="3:13" s="2" customFormat="1" ht="16.5" customHeight="1" x14ac:dyDescent="0.2">
      <c r="C6" s="5" t="s">
        <v>5</v>
      </c>
      <c r="D6" s="6">
        <v>6643028.4000000004</v>
      </c>
      <c r="E6" s="6">
        <v>6825628</v>
      </c>
      <c r="F6" s="1"/>
      <c r="G6" s="1"/>
      <c r="H6" s="1"/>
      <c r="I6" s="1"/>
      <c r="J6" s="1"/>
      <c r="M6" s="1"/>
    </row>
    <row r="7" spans="3:13" s="2" customFormat="1" ht="16.5" customHeight="1" x14ac:dyDescent="0.2">
      <c r="C7" s="5" t="s">
        <v>6</v>
      </c>
      <c r="D7" s="6">
        <v>105639507.54000001</v>
      </c>
      <c r="E7" s="6">
        <v>100387818</v>
      </c>
      <c r="F7" s="1"/>
      <c r="G7" s="1"/>
      <c r="H7" s="1"/>
      <c r="I7" s="1"/>
      <c r="J7" s="1"/>
      <c r="M7" s="1"/>
    </row>
    <row r="8" spans="3:13" s="2" customFormat="1" ht="16.5" customHeight="1" x14ac:dyDescent="0.2">
      <c r="C8" s="5" t="s">
        <v>7</v>
      </c>
      <c r="D8" s="6">
        <v>127315993</v>
      </c>
      <c r="E8" s="6">
        <v>138994767</v>
      </c>
      <c r="F8" s="1"/>
      <c r="G8" s="1"/>
      <c r="H8" s="1"/>
      <c r="I8" s="1"/>
      <c r="J8" s="1"/>
      <c r="M8" s="1"/>
    </row>
    <row r="9" spans="3:13" s="2" customFormat="1" ht="16.5" customHeight="1" x14ac:dyDescent="0.2">
      <c r="C9" s="5" t="s">
        <v>8</v>
      </c>
      <c r="D9" s="6">
        <v>653442</v>
      </c>
      <c r="E9" s="6">
        <v>74784</v>
      </c>
      <c r="F9" s="1"/>
      <c r="G9" s="1"/>
      <c r="H9" s="1"/>
      <c r="I9" s="1"/>
      <c r="J9" s="1"/>
      <c r="M9" s="1"/>
    </row>
    <row r="10" spans="3:13" s="2" customFormat="1" ht="16.5" customHeight="1" x14ac:dyDescent="0.2">
      <c r="C10" s="5" t="s">
        <v>9</v>
      </c>
      <c r="D10" s="6">
        <v>4298883.78</v>
      </c>
      <c r="E10" s="6">
        <v>4763214</v>
      </c>
      <c r="F10" s="1"/>
      <c r="G10" s="1"/>
      <c r="H10" s="1"/>
      <c r="I10" s="1"/>
      <c r="J10" s="1"/>
      <c r="M10" s="1"/>
    </row>
    <row r="11" spans="3:13" s="2" customFormat="1" ht="16.5" customHeight="1" x14ac:dyDescent="0.2">
      <c r="C11" s="5" t="s">
        <v>10</v>
      </c>
      <c r="D11" s="6">
        <v>2938792.01</v>
      </c>
      <c r="E11" s="6">
        <v>2004489</v>
      </c>
      <c r="F11" s="1"/>
      <c r="G11" s="1"/>
      <c r="H11" s="1"/>
      <c r="I11" s="1"/>
      <c r="J11" s="1"/>
      <c r="M11" s="1"/>
    </row>
    <row r="12" spans="3:13" s="2" customFormat="1" ht="16.5" customHeight="1" thickBot="1" x14ac:dyDescent="0.25">
      <c r="C12" s="5" t="s">
        <v>11</v>
      </c>
      <c r="D12" s="7">
        <v>21460256.859999999</v>
      </c>
      <c r="E12" s="7">
        <v>17518077</v>
      </c>
      <c r="F12" s="1"/>
      <c r="G12" s="1"/>
      <c r="H12" s="1"/>
      <c r="I12" s="1"/>
      <c r="J12" s="1"/>
      <c r="M12" s="1"/>
    </row>
    <row r="13" spans="3:13" s="2" customFormat="1" ht="18.75" customHeight="1" thickTop="1" thickBot="1" x14ac:dyDescent="0.25">
      <c r="C13" s="8" t="s">
        <v>12</v>
      </c>
      <c r="D13" s="9">
        <v>495571920.19999897</v>
      </c>
      <c r="E13" s="9">
        <f>SUM(E4:E12)</f>
        <v>503180963</v>
      </c>
      <c r="F13" s="1"/>
      <c r="G13" s="1"/>
      <c r="H13" s="1"/>
      <c r="I13" s="1"/>
      <c r="J13" s="1"/>
      <c r="M13" s="1"/>
    </row>
    <row r="14" spans="3:13" ht="10.5" thickTop="1" x14ac:dyDescent="0.2"/>
    <row r="16" spans="3:13" ht="18.75" customHeight="1" x14ac:dyDescent="0.2">
      <c r="C16" s="3" t="s">
        <v>17</v>
      </c>
      <c r="D16" s="4" t="s">
        <v>2</v>
      </c>
      <c r="E16" s="10" t="s">
        <v>13</v>
      </c>
      <c r="F16" s="10" t="s">
        <v>14</v>
      </c>
      <c r="G16" s="10" t="s">
        <v>15</v>
      </c>
      <c r="H16" s="10" t="s">
        <v>18</v>
      </c>
    </row>
    <row r="17" spans="3:9" ht="16.5" customHeight="1" x14ac:dyDescent="0.2">
      <c r="C17" s="5" t="s">
        <v>0</v>
      </c>
      <c r="D17" s="11">
        <v>413674043.66428059</v>
      </c>
      <c r="E17" s="11">
        <v>198450631.79313019</v>
      </c>
      <c r="F17" s="11">
        <v>69486129.647462487</v>
      </c>
      <c r="G17" s="11">
        <v>142636475.35310423</v>
      </c>
      <c r="H17" s="11">
        <v>3100806.8705836898</v>
      </c>
    </row>
    <row r="18" spans="3:9" ht="16.5" customHeight="1" thickBot="1" x14ac:dyDescent="0.25">
      <c r="C18" s="5" t="s">
        <v>1</v>
      </c>
      <c r="D18" s="12">
        <v>81897876.529705271</v>
      </c>
      <c r="E18" s="11">
        <v>37809552.750302888</v>
      </c>
      <c r="F18" s="11">
        <v>16765357.474894907</v>
      </c>
      <c r="G18" s="11">
        <v>26935085.938913476</v>
      </c>
      <c r="H18" s="11">
        <v>387880.36559400387</v>
      </c>
    </row>
    <row r="19" spans="3:9" ht="18.75" customHeight="1" thickTop="1" thickBot="1" x14ac:dyDescent="0.25">
      <c r="C19" s="13" t="s">
        <v>16</v>
      </c>
      <c r="D19" s="14">
        <v>495571920.19398588</v>
      </c>
      <c r="E19" s="15">
        <v>236260184.54343307</v>
      </c>
      <c r="F19" s="16">
        <v>86251487.122357398</v>
      </c>
      <c r="G19" s="16">
        <v>169571561.2920177</v>
      </c>
      <c r="H19" s="16">
        <v>3488687.2361776936</v>
      </c>
    </row>
    <row r="20" spans="3:9" ht="10.5" thickTop="1" x14ac:dyDescent="0.2">
      <c r="D20" s="17"/>
      <c r="E20" s="17"/>
      <c r="F20" s="17"/>
      <c r="G20" s="17"/>
      <c r="H20" s="17"/>
      <c r="I20" s="17"/>
    </row>
    <row r="21" spans="3:9" x14ac:dyDescent="0.2">
      <c r="C21" s="1" t="s">
        <v>21</v>
      </c>
      <c r="E21" s="17"/>
      <c r="F21" s="17"/>
      <c r="G21" s="17"/>
      <c r="I21" s="17"/>
    </row>
    <row r="22" spans="3:9" x14ac:dyDescent="0.2">
      <c r="D22" s="17"/>
      <c r="E22" s="17"/>
      <c r="F22" s="17"/>
      <c r="G22" s="17"/>
      <c r="H22" s="17"/>
      <c r="I22" s="17"/>
    </row>
    <row r="23" spans="3:9" ht="10.5" x14ac:dyDescent="0.2">
      <c r="C23" s="18"/>
      <c r="D23" s="17"/>
      <c r="E23" s="17"/>
      <c r="F23" s="17"/>
      <c r="G23" s="17"/>
      <c r="H23" s="17"/>
      <c r="I23" s="17"/>
    </row>
    <row r="24" spans="3:9" x14ac:dyDescent="0.2">
      <c r="D24" s="17"/>
      <c r="E24" s="17"/>
      <c r="F24" s="17"/>
      <c r="G24" s="17"/>
      <c r="H24" s="17"/>
      <c r="I24" s="17"/>
    </row>
    <row r="25" spans="3:9" x14ac:dyDescent="0.2">
      <c r="D25" s="17"/>
      <c r="E25" s="17"/>
      <c r="F25" s="17"/>
      <c r="G25" s="17"/>
      <c r="H25" s="17"/>
      <c r="I25" s="17"/>
    </row>
    <row r="26" spans="3:9" x14ac:dyDescent="0.2">
      <c r="D26" s="17"/>
      <c r="E26" s="17"/>
      <c r="F26" s="17"/>
      <c r="G26" s="17"/>
      <c r="H26" s="17"/>
      <c r="I26" s="17"/>
    </row>
  </sheetData>
  <conditionalFormatting sqref="C12">
    <cfRule type="expression" dxfId="17" priority="16" stopIfTrue="1">
      <formula>#REF!="Aggiunta"</formula>
    </cfRule>
    <cfRule type="expression" dxfId="16" priority="17" stopIfTrue="1">
      <formula>#REF!="Eliminata"</formula>
    </cfRule>
    <cfRule type="expression" dxfId="15" priority="18" stopIfTrue="1">
      <formula>#REF!="Modificata"</formula>
    </cfRule>
  </conditionalFormatting>
  <conditionalFormatting sqref="C11">
    <cfRule type="expression" dxfId="14" priority="13" stopIfTrue="1">
      <formula>#REF!="Aggiunta"</formula>
    </cfRule>
    <cfRule type="expression" dxfId="13" priority="14" stopIfTrue="1">
      <formula>#REF!="Eliminata"</formula>
    </cfRule>
    <cfRule type="expression" dxfId="12" priority="15" stopIfTrue="1">
      <formula>#REF!="Modificata"</formula>
    </cfRule>
  </conditionalFormatting>
  <conditionalFormatting sqref="C10">
    <cfRule type="expression" dxfId="11" priority="10" stopIfTrue="1">
      <formula>#REF!="Aggiunta"</formula>
    </cfRule>
    <cfRule type="expression" dxfId="10" priority="11" stopIfTrue="1">
      <formula>#REF!="Eliminata"</formula>
    </cfRule>
    <cfRule type="expression" dxfId="9" priority="12" stopIfTrue="1">
      <formula>#REF!="Modificata"</formula>
    </cfRule>
  </conditionalFormatting>
  <conditionalFormatting sqref="C4:C9 C17">
    <cfRule type="expression" dxfId="8" priority="7" stopIfTrue="1">
      <formula>$C7="Aggiunta"</formula>
    </cfRule>
    <cfRule type="expression" dxfId="7" priority="8" stopIfTrue="1">
      <formula>$C7="Eliminata"</formula>
    </cfRule>
    <cfRule type="expression" dxfId="6" priority="9" stopIfTrue="1">
      <formula>$C7="Modificata"</formula>
    </cfRule>
  </conditionalFormatting>
  <conditionalFormatting sqref="C13">
    <cfRule type="expression" dxfId="5" priority="4" stopIfTrue="1">
      <formula>$C6="Aggiunta"</formula>
    </cfRule>
    <cfRule type="expression" dxfId="4" priority="5" stopIfTrue="1">
      <formula>$C6="Eliminata"</formula>
    </cfRule>
    <cfRule type="expression" dxfId="3" priority="6" stopIfTrue="1">
      <formula>$C6="Modificata"</formula>
    </cfRule>
  </conditionalFormatting>
  <conditionalFormatting sqref="C18">
    <cfRule type="expression" dxfId="2" priority="22" stopIfTrue="1">
      <formula>$C23="Aggiunta"</formula>
    </cfRule>
    <cfRule type="expression" dxfId="1" priority="23" stopIfTrue="1">
      <formula>$C23="Eliminata"</formula>
    </cfRule>
    <cfRule type="expression" dxfId="0" priority="24" stopIfTrue="1">
      <formula>$C23="Modificata"</formula>
    </cfRule>
  </conditionalFormatting>
  <pageMargins left="0.70866141732283472" right="0.70866141732283472" top="0.74803149606299213" bottom="0.74803149606299213" header="0.31496062992125984" footer="0.31496062992125984"/>
  <pageSetup paperSize="9" scale="97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Costi contabilizzati</vt:lpstr>
      <vt:lpstr>'Costi contabilizzati'!Area_stampa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 </cp:lastModifiedBy>
  <cp:lastPrinted>2018-03-14T17:50:28Z</cp:lastPrinted>
  <dcterms:created xsi:type="dcterms:W3CDTF">2018-03-14T17:47:43Z</dcterms:created>
  <dcterms:modified xsi:type="dcterms:W3CDTF">2018-11-07T10:21:35Z</dcterms:modified>
</cp:coreProperties>
</file>