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ferrante\AppData\Local\Microsoft\Windows\INetCache\Content.Outlook\AD440NU0\"/>
    </mc:Choice>
  </mc:AlternateContent>
  <bookViews>
    <workbookView xWindow="0" yWindow="0" windowWidth="24042" windowHeight="9742"/>
  </bookViews>
  <sheets>
    <sheet name="Perizie INGID" sheetId="1" r:id="rId1"/>
  </sheets>
  <externalReferences>
    <externalReference r:id="rId2"/>
    <externalReference r:id="rId3"/>
  </externalReferences>
  <definedNames>
    <definedName name="_xlnm._FilterDatabase" localSheetId="0" hidden="1">'Perizie INGID'!$A$1:$G$1</definedName>
    <definedName name="_xlnm.Print_Area" localSheetId="0">'Perizie INGID'!$A$1:$G$10</definedName>
    <definedName name="Tabella_stati">'[1]Tabella stati'!$A$4:$A$81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5" i="1"/>
</calcChain>
</file>

<file path=xl/comments1.xml><?xml version="1.0" encoding="utf-8"?>
<comments xmlns="http://schemas.openxmlformats.org/spreadsheetml/2006/main">
  <authors>
    <author>Convertino Adele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Convertino Adele:</t>
        </r>
        <r>
          <rPr>
            <sz val="9"/>
            <color indexed="81"/>
            <rFont val="Tahoma"/>
            <family val="2"/>
          </rPr>
          <t xml:space="preserve">
abbiamo un primo incarico DL a Maurizio Anelli
prot.72581 del 25/11/2021</t>
        </r>
      </text>
    </comment>
  </commentList>
</comments>
</file>

<file path=xl/sharedStrings.xml><?xml version="1.0" encoding="utf-8"?>
<sst xmlns="http://schemas.openxmlformats.org/spreadsheetml/2006/main" count="40" uniqueCount="36">
  <si>
    <t>Contratto</t>
  </si>
  <si>
    <t>Codice intervento</t>
  </si>
  <si>
    <t>Descrizione Intervento</t>
  </si>
  <si>
    <t>RUP</t>
  </si>
  <si>
    <t xml:space="preserve"> DL</t>
  </si>
  <si>
    <t>Approvazione Definitiva Perizia</t>
  </si>
  <si>
    <t>Numero Protocollo Approvazione Perizia</t>
  </si>
  <si>
    <t>P1540</t>
  </si>
  <si>
    <t>Completamento della rete idrica e fognaria nell'abitato di Lizzano </t>
  </si>
  <si>
    <t>DI LERNIA Ing. Tommaso</t>
  </si>
  <si>
    <t>ANELLI Ing. Maurizio</t>
  </si>
  <si>
    <t>RIBATTI Ing. Luigi</t>
  </si>
  <si>
    <t>P1226</t>
  </si>
  <si>
    <t>Impianto di depurazione di Melendugno - Adeguamento alle norme di sicurezza, realizzazione delle coperture e sistemi di trattamento aria </t>
  </si>
  <si>
    <t>MORELLO Ing. Matteo</t>
  </si>
  <si>
    <t>TORIELLO Ing. Silvia</t>
  </si>
  <si>
    <t>P1359</t>
  </si>
  <si>
    <t>Potenziamento e ampliamento della rete fognaria urbana di Noicattaro - opere per il collegamento delle condotte di fogna nera a servizio dei comparti di lottizzazione delle aree a nord dell'abitato al collettore principale dell'Acquedotto Pugliese</t>
  </si>
  <si>
    <t>INDELLICATI Ing. Leonardo</t>
  </si>
  <si>
    <t>BAVARO Ing. Francesco</t>
  </si>
  <si>
    <t>P1434</t>
  </si>
  <si>
    <t>Adeguamento alle norme in materia di emissioni in atmosfera, disciplina delle acque meteoriche e salute e sicurezza dell’impianto di depurazione a servizio dell’agglomerato del Comune di Ceglie Messapica (BR)</t>
  </si>
  <si>
    <t>CASAROLA Ing. Nicola</t>
  </si>
  <si>
    <t>ARLEO Ing. Giuseppe</t>
  </si>
  <si>
    <t>P1440</t>
  </si>
  <si>
    <t>Adeguamento in materia di salute e sicurezza, emissioni in atmosfera e disciplina acque meteoriche dell'impianto di depurazione a servizio dell'agglomerato di Gravina di Puglia (BA)</t>
  </si>
  <si>
    <t>LIMOSANI Ing. Sandra</t>
  </si>
  <si>
    <t>GRECO Ing. Francesca</t>
  </si>
  <si>
    <t>P1504</t>
  </si>
  <si>
    <t>Interventi di adeguamento al D.M.185/2003 di n. 8 impianti di depurazione a servizio degli agglomerati di Cassano delle Murge, Sammichele di Bari, Castellaneta, Corato, Faggiano, Gravina in Puglia, Ugento e San Donaci - Impianto di depurazione a servizio dell’agglomerato di Gravina in Puglia</t>
  </si>
  <si>
    <t>SIGNORILE Ing. Cristiana</t>
  </si>
  <si>
    <t>P1553</t>
  </si>
  <si>
    <t xml:space="preserve">Adeguamento alle norme in materia di salute e sicurezza, emissioni in atmosfera e disciplina acque meteoriche dell'impianto di depurazione a servizio dell'agglomerato di Massafra (TA)  </t>
  </si>
  <si>
    <t>MINIELLI Ing. Enrico</t>
  </si>
  <si>
    <t>P1713</t>
  </si>
  <si>
    <t>Lavori di adeguamento al D.M.185/2003 dell'impianto di depurazione a servizio dell’agglomerato di Andria (BT)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</si>
</sst>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4" fillId="0" borderId="3" xfId="2" applyNumberFormat="1" applyFont="1" applyFill="1" applyBorder="1" applyAlignment="1">
      <alignment horizontal="center" vertical="center" wrapText="1"/>
    </xf>
    <xf numFmtId="0" fontId="0" fillId="0" borderId="3" xfId="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4" fillId="0" borderId="1" xfId="2" applyNumberFormat="1" applyFont="1" applyFill="1" applyBorder="1" applyAlignment="1">
      <alignment horizontal="center" vertical="center" wrapText="1"/>
    </xf>
    <xf numFmtId="0" fontId="0" fillId="0" borderId="1" xfId="2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4" fontId="4" fillId="0" borderId="4" xfId="2" applyNumberFormat="1" applyFont="1" applyFill="1" applyBorder="1" applyAlignment="1">
      <alignment horizontal="center" vertical="center" wrapText="1"/>
    </xf>
    <xf numFmtId="0" fontId="0" fillId="0" borderId="4" xfId="2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2" xfId="2" applyNumberFormat="1" applyFont="1" applyFill="1" applyBorder="1" applyAlignment="1">
      <alignment horizontal="center" vertical="center" wrapText="1"/>
    </xf>
    <xf numFmtId="14" fontId="4" fillId="0" borderId="3" xfId="2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</cellXfs>
  <cellStyles count="3">
    <cellStyle name="Normale" xfId="0" builtinId="0"/>
    <cellStyle name="Normale 2" xfId="2"/>
    <cellStyle name="Normale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11\dirin\Monitoraggio%20Infrastrutturali\n_Analisi%20e%20relazioni%20varie\Compliance\TRASPARENZA\2024\materiale\Iter%20realizzativo%20interventi%20DIRIN_181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11\dirin\Monitoraggio%20Infrastrutturali\n_Analisi%20e%20relazioni%20varie\Compliance\TRASPARENZA\2024\materiale\File%20appoggio_nov2024_post%20Fiori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si e tempi attuativi"/>
      <sheetName val="Tabella stati"/>
      <sheetName val="Cluster criticità"/>
    </sheetNames>
    <sheetDataSet>
      <sheetData sheetId="0"/>
      <sheetData sheetId="1">
        <row r="4">
          <cell r="A4" t="str">
            <v>Iter progettuale sospeso</v>
          </cell>
        </row>
        <row r="5">
          <cell r="A5" t="str">
            <v>Affidamento attività preliminari alla progettazione in corso</v>
          </cell>
        </row>
        <row r="6">
          <cell r="A6" t="str">
            <v>Affidate attività preliminari alla progettazione</v>
          </cell>
        </row>
        <row r="7">
          <cell r="A7" t="str">
            <v>Affidamento Progetto di Fattibilità Tecnica Economica in corso</v>
          </cell>
        </row>
        <row r="8">
          <cell r="A8" t="str">
            <v>Progetto di Fattibilità Tecnica Economica da avviare</v>
          </cell>
        </row>
        <row r="9">
          <cell r="A9" t="str">
            <v>Progetto di Fattibilità Tecnica Economica in corso</v>
          </cell>
        </row>
        <row r="10">
          <cell r="A10" t="str">
            <v>Progetto di Fattibilità Tecnica Economica Redatto</v>
          </cell>
        </row>
        <row r="11">
          <cell r="A11" t="str">
            <v>Progetto di Fattibilità Tecnica Economica in corso di revisione</v>
          </cell>
        </row>
        <row r="12">
          <cell r="A12" t="str">
            <v>Iter autorizzativo in corso sul Progetto di Fattibilità Tecnica Economica</v>
          </cell>
        </row>
        <row r="13">
          <cell r="A13" t="str">
            <v>Progetto di Fattibilità Tecnica Economica Redatto e da verificare</v>
          </cell>
        </row>
        <row r="14">
          <cell r="A14" t="str">
            <v>Progetto di Fattibilità Tecnica Economica in corso di verifica</v>
          </cell>
        </row>
        <row r="15">
          <cell r="A15" t="str">
            <v>Progetto di Fattibilità Tecnica Economica verificato e da approvare</v>
          </cell>
        </row>
        <row r="16">
          <cell r="A16" t="str">
            <v>Progetto di Fattibilità Tecnica Economica in corso d'Approvazione</v>
          </cell>
        </row>
        <row r="17">
          <cell r="A17" t="str">
            <v>Progetto di Fattibilità Tecnica Economica approvato</v>
          </cell>
        </row>
        <row r="18">
          <cell r="A18" t="str">
            <v>Affidamento Progetto Definitivo in corso</v>
          </cell>
        </row>
        <row r="19">
          <cell r="A19" t="str">
            <v>Progetto Definitivo da avviare</v>
          </cell>
        </row>
        <row r="20">
          <cell r="A20" t="str">
            <v>Progetto Definitivo in corso</v>
          </cell>
        </row>
        <row r="21">
          <cell r="A21" t="str">
            <v>Progetto Definitivo Redatto</v>
          </cell>
        </row>
        <row r="22">
          <cell r="A22" t="str">
            <v>Progetto Definitivo in corso di revisione</v>
          </cell>
        </row>
        <row r="23">
          <cell r="A23" t="str">
            <v>Iter autorizzativo in corso sul Progetto Definitivo</v>
          </cell>
        </row>
        <row r="24">
          <cell r="A24" t="str">
            <v>Progetto Definitivo Redatto e da verificare</v>
          </cell>
        </row>
        <row r="25">
          <cell r="A25" t="str">
            <v>Progetto Definitivo in corso di verifica</v>
          </cell>
        </row>
        <row r="26">
          <cell r="A26" t="str">
            <v>Progetto Definitivo verificato e da approvare</v>
          </cell>
        </row>
        <row r="27">
          <cell r="A27" t="str">
            <v>Progetto Definitivo in corso d'Approvazione</v>
          </cell>
        </row>
        <row r="28">
          <cell r="A28" t="str">
            <v>Progetto Definitivo Approvato</v>
          </cell>
        </row>
        <row r="29">
          <cell r="A29" t="str">
            <v>Affidamento Progetto Esecutivo in corso</v>
          </cell>
        </row>
        <row r="30">
          <cell r="A30" t="str">
            <v>Affidamento Progetto Esecutivo di completamento in corso</v>
          </cell>
        </row>
        <row r="31">
          <cell r="A31" t="str">
            <v>Progetto Esecutivo da avviare</v>
          </cell>
        </row>
        <row r="32">
          <cell r="A32" t="str">
            <v>Procedura di gara annullata e da riavviare</v>
          </cell>
        </row>
        <row r="33">
          <cell r="A33" t="str">
            <v>Progetto Esecutivo di completamento da avviare</v>
          </cell>
        </row>
        <row r="34">
          <cell r="A34" t="str">
            <v>Progetto Esecutivo in corso</v>
          </cell>
        </row>
        <row r="35">
          <cell r="A35" t="str">
            <v>Progetto Esecutivo Redatto</v>
          </cell>
        </row>
        <row r="36">
          <cell r="A36" t="str">
            <v>Progetto Esecutivo in corso di revisione</v>
          </cell>
        </row>
        <row r="37">
          <cell r="A37" t="str">
            <v>Progetto Esecutivo di completamento in corso</v>
          </cell>
        </row>
        <row r="38">
          <cell r="A38" t="str">
            <v>Progetto Esecutivo di completamento Redatto</v>
          </cell>
        </row>
        <row r="39">
          <cell r="A39" t="str">
            <v>Progetto Esecutivo di completamento in corso di revisione</v>
          </cell>
        </row>
        <row r="40">
          <cell r="A40" t="str">
            <v>Iter autorizzativo in corso sul Progetto Esecutivo</v>
          </cell>
        </row>
        <row r="41">
          <cell r="A41" t="str">
            <v>Iter autorizzativo in corso sul Progetto Esecutivo di completamento</v>
          </cell>
        </row>
        <row r="42">
          <cell r="A42" t="str">
            <v>Progetto Esecutivo Redatto e da verificare</v>
          </cell>
        </row>
        <row r="43">
          <cell r="A43" t="str">
            <v>Progetto Esecutivo di completamento Redatto e da verificare</v>
          </cell>
        </row>
        <row r="44">
          <cell r="A44" t="str">
            <v>Progetto Esecutivo in corso di verifica</v>
          </cell>
        </row>
        <row r="45">
          <cell r="A45" t="str">
            <v>Progetto Esecutivo di completamento in corso di verifica</v>
          </cell>
        </row>
        <row r="46">
          <cell r="A46" t="str">
            <v>Progetto Esecutivo verificato e da approvare</v>
          </cell>
        </row>
        <row r="47">
          <cell r="A47" t="str">
            <v>Progetto Esecutivo di completamento verificato e da approvare</v>
          </cell>
        </row>
        <row r="48">
          <cell r="A48" t="str">
            <v>Progetto Esecutivo in corso d'Approvazione</v>
          </cell>
        </row>
        <row r="49">
          <cell r="A49" t="str">
            <v>Progetto Esecutivo di completamento in corso d'Approvazione</v>
          </cell>
        </row>
        <row r="50">
          <cell r="A50" t="str">
            <v>Progetto Esecutivo Approvato</v>
          </cell>
        </row>
        <row r="51">
          <cell r="A51" t="str">
            <v>Progetto Esecutivo di completamento Approvato</v>
          </cell>
        </row>
        <row r="52">
          <cell r="A52" t="str">
            <v>Progetto di Fattibilità Tecnica Economica inviato in appalto</v>
          </cell>
        </row>
        <row r="53">
          <cell r="A53" t="str">
            <v>Progetto Definitivo inviato in appalto</v>
          </cell>
        </row>
        <row r="54">
          <cell r="A54" t="str">
            <v>Progetto Esecutivo inviato in appalto</v>
          </cell>
        </row>
        <row r="55">
          <cell r="A55" t="str">
            <v>Progetto Esecutivo di completamento inviato in appalto</v>
          </cell>
        </row>
        <row r="56">
          <cell r="A56" t="str">
            <v>Bando pubblicato</v>
          </cell>
        </row>
        <row r="57">
          <cell r="A57" t="str">
            <v>Aggiudicato e in corso d'efficacia</v>
          </cell>
        </row>
        <row r="58">
          <cell r="A58" t="str">
            <v>Aggiudicato e da contrattualizzare</v>
          </cell>
        </row>
        <row r="59">
          <cell r="A59" t="str">
            <v>Aggiudicato e da progettare (PD)</v>
          </cell>
        </row>
        <row r="60">
          <cell r="A60" t="str">
            <v>Aggiudicato con progetto in corso (PD)</v>
          </cell>
        </row>
        <row r="61">
          <cell r="A61" t="str">
            <v>Aggiudicato con progetto redatto (PD)</v>
          </cell>
        </row>
        <row r="62">
          <cell r="A62" t="str">
            <v>Aggiudicato con progetto in corso di verifica (PD)</v>
          </cell>
        </row>
        <row r="63">
          <cell r="A63" t="str">
            <v>Aggiudicato con progetto in corso d'Approvazione (PD)</v>
          </cell>
        </row>
        <row r="64">
          <cell r="A64" t="str">
            <v>Aggiudicato e da progettare (PE)</v>
          </cell>
        </row>
        <row r="65">
          <cell r="A65" t="str">
            <v>Aggiudicato con progetto in corso (PE)</v>
          </cell>
        </row>
        <row r="66">
          <cell r="A66" t="str">
            <v>Aggiudicato con progetto redatto (PE)</v>
          </cell>
        </row>
        <row r="67">
          <cell r="A67" t="str">
            <v>Aggiudicato con progetto in corso di verifica (PE)</v>
          </cell>
        </row>
        <row r="68">
          <cell r="A68" t="str">
            <v>Aggiudicato con progetto in corso d'Approvazione (PE)</v>
          </cell>
        </row>
        <row r="69">
          <cell r="A69" t="str">
            <v>Aggiudicato con progetto approvato (PD)</v>
          </cell>
        </row>
        <row r="70">
          <cell r="A70" t="str">
            <v>Aggiudicato con progetto approvato (PE)</v>
          </cell>
        </row>
        <row r="71">
          <cell r="A71" t="str">
            <v>Aggiudicato e da consegnare</v>
          </cell>
        </row>
        <row r="72">
          <cell r="A72" t="str">
            <v>Lavori in corso</v>
          </cell>
        </row>
        <row r="73">
          <cell r="A73" t="str">
            <v>Lavori Sospesi</v>
          </cell>
        </row>
        <row r="74">
          <cell r="A74" t="str">
            <v>Intervenuta risoluzione contrattuale</v>
          </cell>
        </row>
        <row r="75">
          <cell r="A75" t="str">
            <v>Lavori Ultimati e da collaudare</v>
          </cell>
        </row>
        <row r="76">
          <cell r="A76" t="str">
            <v>Completato e collaudato</v>
          </cell>
        </row>
        <row r="77">
          <cell r="A77" t="str">
            <v>Sospeso</v>
          </cell>
        </row>
        <row r="78">
          <cell r="A78" t="str">
            <v>Stralciato</v>
          </cell>
        </row>
        <row r="79">
          <cell r="A79" t="str">
            <v>Intervento da attivare</v>
          </cell>
        </row>
        <row r="80">
          <cell r="A80" t="str">
            <v>Intervento attivato</v>
          </cell>
        </row>
        <row r="81">
          <cell r="A81"/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zioni selezione"/>
      <sheetName val="elenco_interventi"/>
      <sheetName val="Nomine DL INGID"/>
      <sheetName val="Perizie INGID"/>
      <sheetName val="Proroghe INGID"/>
      <sheetName val="CIG_Fiorito"/>
    </sheetNames>
    <sheetDataSet>
      <sheetData sheetId="0"/>
      <sheetData sheetId="1">
        <row r="3">
          <cell r="A3" t="str">
            <v>P1556</v>
          </cell>
          <cell r="B3">
            <v>9713805578</v>
          </cell>
          <cell r="C3">
            <v>2000018970</v>
          </cell>
        </row>
        <row r="4">
          <cell r="A4" t="str">
            <v>P1752</v>
          </cell>
          <cell r="B4" t="str">
            <v>9936570CF4</v>
          </cell>
          <cell r="C4">
            <v>2000019149</v>
          </cell>
        </row>
        <row r="5">
          <cell r="A5" t="str">
            <v>P1368</v>
          </cell>
          <cell r="B5" t="str">
            <v>9901383FB8</v>
          </cell>
          <cell r="C5">
            <v>2000019015</v>
          </cell>
        </row>
        <row r="6">
          <cell r="A6" t="str">
            <v>P1561</v>
          </cell>
          <cell r="B6" t="str">
            <v>9681202C9D</v>
          </cell>
          <cell r="C6">
            <v>2000019013</v>
          </cell>
        </row>
        <row r="7">
          <cell r="A7" t="str">
            <v>P1749</v>
          </cell>
          <cell r="B7" t="str">
            <v>9930368EE6</v>
          </cell>
          <cell r="C7">
            <v>2000018891</v>
          </cell>
        </row>
        <row r="8">
          <cell r="A8" t="str">
            <v>P1486</v>
          </cell>
          <cell r="B8" t="str">
            <v>968272449E</v>
          </cell>
          <cell r="C8">
            <v>2000018881</v>
          </cell>
        </row>
        <row r="9">
          <cell r="A9" t="str">
            <v>P1434</v>
          </cell>
          <cell r="B9">
            <v>9590606271</v>
          </cell>
          <cell r="C9">
            <v>2000018427</v>
          </cell>
        </row>
        <row r="10">
          <cell r="A10" t="str">
            <v>P1748</v>
          </cell>
          <cell r="B10" t="str">
            <v>98997013B4</v>
          </cell>
          <cell r="C10">
            <v>2000018907</v>
          </cell>
        </row>
        <row r="11">
          <cell r="A11" t="str">
            <v>P1634</v>
          </cell>
          <cell r="B11" t="str">
            <v>A03E27DE4C</v>
          </cell>
          <cell r="C11">
            <v>2000019262</v>
          </cell>
        </row>
        <row r="12">
          <cell r="A12" t="str">
            <v>P1359</v>
          </cell>
          <cell r="B12" t="str">
            <v>A0117A451B</v>
          </cell>
          <cell r="C12">
            <v>2000019170</v>
          </cell>
        </row>
        <row r="13">
          <cell r="A13" t="str">
            <v>P1555</v>
          </cell>
          <cell r="B13" t="str">
            <v>96031680EF</v>
          </cell>
          <cell r="C13">
            <v>2000018745</v>
          </cell>
        </row>
        <row r="14">
          <cell r="A14" t="str">
            <v>P1440</v>
          </cell>
          <cell r="B14">
            <v>9661431115</v>
          </cell>
          <cell r="C14">
            <v>2000018725</v>
          </cell>
        </row>
        <row r="15">
          <cell r="A15" t="str">
            <v>P1369</v>
          </cell>
          <cell r="B15" t="str">
            <v>9679689C0C</v>
          </cell>
          <cell r="C15">
            <v>2000018948</v>
          </cell>
        </row>
        <row r="16">
          <cell r="A16" t="str">
            <v>P1063</v>
          </cell>
          <cell r="B16" t="str">
            <v>9636533E96</v>
          </cell>
          <cell r="C16">
            <v>2000018561</v>
          </cell>
        </row>
        <row r="17">
          <cell r="A17" t="str">
            <v>P1700</v>
          </cell>
          <cell r="B17" t="str">
            <v>A030943B7A</v>
          </cell>
          <cell r="C17">
            <v>2000019209</v>
          </cell>
        </row>
        <row r="18">
          <cell r="A18" t="str">
            <v>NR011</v>
          </cell>
          <cell r="B18" t="str">
            <v>A00D1E350B</v>
          </cell>
          <cell r="C18">
            <v>2000019080</v>
          </cell>
        </row>
        <row r="19">
          <cell r="A19" t="str">
            <v>NR009</v>
          </cell>
          <cell r="B19" t="str">
            <v>A008CAF955</v>
          </cell>
          <cell r="C19">
            <v>2000019079</v>
          </cell>
        </row>
        <row r="20">
          <cell r="A20" t="str">
            <v>P1292</v>
          </cell>
          <cell r="B20" t="str">
            <v>9854199643</v>
          </cell>
          <cell r="C20">
            <v>2000018903</v>
          </cell>
        </row>
        <row r="21">
          <cell r="A21" t="str">
            <v>P1292</v>
          </cell>
          <cell r="B21">
            <v>9854199643</v>
          </cell>
          <cell r="C21">
            <v>2000018903</v>
          </cell>
        </row>
        <row r="22">
          <cell r="A22" t="str">
            <v>NR010</v>
          </cell>
          <cell r="B22" t="str">
            <v>A00D3809DB</v>
          </cell>
          <cell r="C22">
            <v>2000019144</v>
          </cell>
        </row>
        <row r="23">
          <cell r="A23" t="str">
            <v>P1568</v>
          </cell>
          <cell r="B23">
            <v>9681662839</v>
          </cell>
          <cell r="C23">
            <v>2000018810</v>
          </cell>
        </row>
        <row r="24">
          <cell r="A24" t="str">
            <v>P1762</v>
          </cell>
          <cell r="B24" t="str">
            <v>A034EFC4F2</v>
          </cell>
          <cell r="C24">
            <v>2000019367</v>
          </cell>
        </row>
        <row r="25">
          <cell r="A25" t="str">
            <v>P1103</v>
          </cell>
          <cell r="B25" t="str">
            <v>9738163A52</v>
          </cell>
          <cell r="C25">
            <v>2000019103</v>
          </cell>
        </row>
        <row r="26">
          <cell r="A26" t="str">
            <v>P1484</v>
          </cell>
          <cell r="B26" t="str">
            <v>9854971357</v>
          </cell>
          <cell r="C26">
            <v>2000018736</v>
          </cell>
        </row>
        <row r="27">
          <cell r="A27" t="str">
            <v>P1553</v>
          </cell>
          <cell r="B27" t="str">
            <v>9742920FEA</v>
          </cell>
          <cell r="C27">
            <v>2000018834</v>
          </cell>
        </row>
        <row r="28">
          <cell r="A28" t="str">
            <v>P1713</v>
          </cell>
          <cell r="B28" t="str">
            <v>97510916D9</v>
          </cell>
          <cell r="C28">
            <v>2000018620</v>
          </cell>
        </row>
        <row r="29">
          <cell r="A29" t="str">
            <v>P1504</v>
          </cell>
          <cell r="B29" t="str">
            <v>9916484D76</v>
          </cell>
          <cell r="C29">
            <v>2000018971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6" sqref="I6"/>
    </sheetView>
  </sheetViews>
  <sheetFormatPr defaultRowHeight="15.05" x14ac:dyDescent="0.3"/>
  <cols>
    <col min="1" max="1" width="14.109375" style="15" bestFit="1" customWidth="1"/>
    <col min="2" max="2" width="9.88671875" style="16" customWidth="1"/>
    <col min="3" max="3" width="42.44140625" style="16" customWidth="1"/>
    <col min="4" max="5" width="15.109375" style="16" customWidth="1"/>
    <col min="6" max="7" width="11.88671875" style="16" customWidth="1"/>
    <col min="8" max="16384" width="8.88671875" style="4"/>
  </cols>
  <sheetData>
    <row r="1" spans="1:7" ht="55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</row>
    <row r="2" spans="1:7" ht="27.55" customHeight="1" x14ac:dyDescent="0.3">
      <c r="A2" s="24">
        <v>2000018442</v>
      </c>
      <c r="B2" s="26" t="s">
        <v>7</v>
      </c>
      <c r="C2" s="27" t="s">
        <v>8</v>
      </c>
      <c r="D2" s="26" t="s">
        <v>9</v>
      </c>
      <c r="E2" s="17" t="s">
        <v>10</v>
      </c>
      <c r="F2" s="28">
        <v>45099</v>
      </c>
      <c r="G2" s="30">
        <v>43167</v>
      </c>
    </row>
    <row r="3" spans="1:7" x14ac:dyDescent="0.3">
      <c r="A3" s="25"/>
      <c r="B3" s="26"/>
      <c r="C3" s="26"/>
      <c r="D3" s="26"/>
      <c r="E3" s="12" t="s">
        <v>11</v>
      </c>
      <c r="F3" s="29"/>
      <c r="G3" s="31"/>
    </row>
    <row r="4" spans="1:7" ht="59.5" customHeight="1" thickBot="1" x14ac:dyDescent="0.35">
      <c r="A4" s="18">
        <v>2000018450</v>
      </c>
      <c r="B4" s="19" t="s">
        <v>12</v>
      </c>
      <c r="C4" s="20" t="s">
        <v>13</v>
      </c>
      <c r="D4" s="21" t="s">
        <v>14</v>
      </c>
      <c r="E4" s="20" t="s">
        <v>15</v>
      </c>
      <c r="F4" s="22">
        <v>45205</v>
      </c>
      <c r="G4" s="23">
        <v>65445</v>
      </c>
    </row>
    <row r="5" spans="1:7" ht="88.9" customHeight="1" x14ac:dyDescent="0.3">
      <c r="A5" s="5">
        <f>VLOOKUP(B5,[2]elenco_interventi!$A$3:$C$29,3,0)</f>
        <v>2000019170</v>
      </c>
      <c r="B5" s="6" t="s">
        <v>16</v>
      </c>
      <c r="C5" s="7" t="s">
        <v>17</v>
      </c>
      <c r="D5" s="7" t="s">
        <v>18</v>
      </c>
      <c r="E5" s="7" t="s">
        <v>19</v>
      </c>
      <c r="F5" s="8">
        <v>45588</v>
      </c>
      <c r="G5" s="9">
        <v>694717</v>
      </c>
    </row>
    <row r="6" spans="1:7" ht="78.900000000000006" customHeight="1" x14ac:dyDescent="0.3">
      <c r="A6" s="10">
        <f>VLOOKUP(B6,[2]elenco_interventi!$A$3:$C$29,3,0)</f>
        <v>2000018427</v>
      </c>
      <c r="B6" s="11" t="s">
        <v>20</v>
      </c>
      <c r="C6" s="12" t="s">
        <v>21</v>
      </c>
      <c r="D6" s="12" t="s">
        <v>22</v>
      </c>
      <c r="E6" s="12" t="s">
        <v>23</v>
      </c>
      <c r="F6" s="13">
        <v>45195</v>
      </c>
      <c r="G6" s="14">
        <v>62834</v>
      </c>
    </row>
    <row r="7" spans="1:7" ht="68.900000000000006" customHeight="1" x14ac:dyDescent="0.3">
      <c r="A7" s="10">
        <f>VLOOKUP(B7,[2]elenco_interventi!$A$3:$C$29,3,0)</f>
        <v>2000018725</v>
      </c>
      <c r="B7" s="11" t="s">
        <v>24</v>
      </c>
      <c r="C7" s="12" t="s">
        <v>25</v>
      </c>
      <c r="D7" s="12" t="s">
        <v>26</v>
      </c>
      <c r="E7" s="12" t="s">
        <v>27</v>
      </c>
      <c r="F7" s="13">
        <v>45436</v>
      </c>
      <c r="G7" s="14">
        <v>35446</v>
      </c>
    </row>
    <row r="8" spans="1:7" ht="105.2" x14ac:dyDescent="0.3">
      <c r="A8" s="10">
        <f>VLOOKUP(B8,[2]elenco_interventi!$A$3:$C$29,3,0)</f>
        <v>2000018971</v>
      </c>
      <c r="B8" s="11" t="s">
        <v>28</v>
      </c>
      <c r="C8" s="12" t="s">
        <v>29</v>
      </c>
      <c r="D8" s="12" t="s">
        <v>30</v>
      </c>
      <c r="E8" s="12" t="s">
        <v>15</v>
      </c>
      <c r="F8" s="13">
        <v>45546</v>
      </c>
      <c r="G8" s="14">
        <v>59013</v>
      </c>
    </row>
    <row r="9" spans="1:7" ht="60.1" x14ac:dyDescent="0.3">
      <c r="A9" s="10">
        <f>VLOOKUP(B9,[2]elenco_interventi!$A$3:$C$29,3,0)</f>
        <v>2000018834</v>
      </c>
      <c r="B9" s="11" t="s">
        <v>31</v>
      </c>
      <c r="C9" s="12" t="s">
        <v>32</v>
      </c>
      <c r="D9" s="12" t="s">
        <v>30</v>
      </c>
      <c r="E9" s="12" t="s">
        <v>33</v>
      </c>
      <c r="F9" s="13">
        <v>45497</v>
      </c>
      <c r="G9" s="14">
        <v>50241</v>
      </c>
    </row>
    <row r="10" spans="1:7" ht="45.1" x14ac:dyDescent="0.3">
      <c r="A10" s="10">
        <f>VLOOKUP(B10,[2]elenco_interventi!$A$3:$C$29,3,0)</f>
        <v>2000018620</v>
      </c>
      <c r="B10" s="11" t="s">
        <v>34</v>
      </c>
      <c r="C10" s="12" t="s">
        <v>35</v>
      </c>
      <c r="D10" s="12" t="s">
        <v>30</v>
      </c>
      <c r="E10" s="12" t="s">
        <v>33</v>
      </c>
      <c r="F10" s="13">
        <v>45397</v>
      </c>
      <c r="G10" s="14">
        <v>26254</v>
      </c>
    </row>
  </sheetData>
  <autoFilter ref="A1:G1"/>
  <mergeCells count="6">
    <mergeCell ref="G2:G3"/>
    <mergeCell ref="A2:A3"/>
    <mergeCell ref="B2:B3"/>
    <mergeCell ref="C2:C3"/>
    <mergeCell ref="D2:D3"/>
    <mergeCell ref="F2:F3"/>
  </mergeCells>
  <pageMargins left="0.70866141732283472" right="0.70866141732283472" top="0.74803149606299213" bottom="0.74803149606299213" header="0.31496062992125984" footer="0.31496062992125984"/>
  <pageSetup paperSize="9" scale="72" fitToHeight="2" orientation="portrait" r:id="rId1"/>
  <headerFooter>
    <oddHeader>&amp;C&amp;A</oddHeader>
    <oddFooter>&amp;C&amp;P/&amp;N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Perizie INGID</vt:lpstr>
      <vt:lpstr>'Perizie INGID'!Area_stampa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Ferrante Virginia</dc:creator>
  <cp:lastModifiedBy>Ferrante Virginia</cp:lastModifiedBy>
  <dcterms:created xsi:type="dcterms:W3CDTF">2024-11-22T09:08:20Z</dcterms:created>
  <dcterms:modified xsi:type="dcterms:W3CDTF">2024-11-22T09:14:26Z</dcterms:modified>
</cp:coreProperties>
</file>