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IDENZA LAFORGIA\Trasparenza portale AQP\II semestre 2024\"/>
    </mc:Choice>
  </mc:AlternateContent>
  <bookViews>
    <workbookView xWindow="0" yWindow="0" windowWidth="28800" windowHeight="117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3" i="1" l="1"/>
  <c r="B11" i="1"/>
  <c r="B9" i="1"/>
  <c r="B8" i="1"/>
  <c r="D14" i="1" l="1"/>
  <c r="C14" i="1"/>
  <c r="B14" i="1"/>
  <c r="E13" i="1" l="1"/>
  <c r="E12" i="1"/>
  <c r="E11" i="1"/>
  <c r="E10" i="1"/>
  <c r="E9" i="1"/>
  <c r="E8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<sst xmlns="http://schemas.openxmlformats.org/spreadsheetml/2006/main" count="17" uniqueCount="17">
  <si>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</si>
  <si>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</si>
  <si>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</si>
  <si>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</si>
  <si>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</si>
  <si>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</si>
  <si>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</si>
  <si>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</si>
  <si>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</si>
  <si>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LUGLIO</t>
  </si>
  <si>
    <t>AGOSTO</t>
  </si>
  <si>
    <t>SETTEMBRE</t>
  </si>
  <si>
    <t>OTTOBRE</t>
  </si>
  <si>
    <t>NOVEMBRE</t>
  </si>
  <si>
    <t>DICEMBRE</t>
  </si>
  <si>
    <t>COGNOME E NOME:  LUCIO LONOCE</t>
  </si>
  <si>
    <t>ANNO: 2024, dal 01/07/2024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</si>
</sst>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D20" sqref="D20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1" t="s">
        <v>15</v>
      </c>
      <c r="B1" s="12"/>
      <c r="C1" s="12"/>
      <c r="D1" s="12"/>
      <c r="E1" s="13"/>
    </row>
    <row r="2" spans="1:5" ht="31.5" customHeight="1" x14ac:dyDescent="0.25">
      <c r="A2" s="8" t="s">
        <v>0</v>
      </c>
      <c r="B2" s="9"/>
      <c r="C2" s="9"/>
      <c r="D2" s="9"/>
      <c r="E2" s="10"/>
    </row>
    <row r="3" spans="1:5" x14ac:dyDescent="0.25">
      <c r="A3" s="14" t="s">
        <v>1</v>
      </c>
      <c r="B3" s="15"/>
      <c r="C3" s="15"/>
      <c r="D3" s="15"/>
      <c r="E3" s="16"/>
    </row>
    <row r="4" spans="1:5" ht="15.75" thickBot="1" x14ac:dyDescent="0.3">
      <c r="A4" s="17" t="s">
        <v>16</v>
      </c>
      <c r="B4" s="18"/>
      <c r="C4" s="18"/>
      <c r="D4" s="18"/>
      <c r="E4" s="19"/>
    </row>
    <row r="5" spans="1:5" ht="15.75" thickBot="1" x14ac:dyDescent="0.3"/>
    <row r="6" spans="1:5" ht="15.75" thickBot="1" x14ac:dyDescent="0.3">
      <c r="A6" s="5" t="s">
        <v>8</v>
      </c>
      <c r="B6" s="6"/>
      <c r="C6" s="6"/>
      <c r="D6" s="6"/>
      <c r="E6" s="7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9</v>
      </c>
      <c r="B8" s="3">
        <f>20.4+147.3</f>
        <v>167.70000000000002</v>
      </c>
      <c r="C8" s="4">
        <v>22.1</v>
      </c>
      <c r="D8" s="3"/>
      <c r="E8" s="3">
        <f>SUM(B8:D8)</f>
        <v>189.8</v>
      </c>
    </row>
    <row r="9" spans="1:5" x14ac:dyDescent="0.25">
      <c r="A9" s="1" t="s">
        <v>10</v>
      </c>
      <c r="B9" s="3">
        <f>30.8+243.65</f>
        <v>274.45</v>
      </c>
      <c r="C9" s="3"/>
      <c r="D9" s="3"/>
      <c r="E9" s="3">
        <f t="shared" ref="E9:E13" si="0">SUM(B9:D9)</f>
        <v>274.45</v>
      </c>
    </row>
    <row r="10" spans="1:5" x14ac:dyDescent="0.25">
      <c r="A10" s="1" t="s">
        <v>11</v>
      </c>
      <c r="B10" s="3">
        <v>290.95</v>
      </c>
      <c r="C10" s="4"/>
      <c r="D10" s="3"/>
      <c r="E10" s="3">
        <f t="shared" si="0"/>
        <v>290.95</v>
      </c>
    </row>
    <row r="11" spans="1:5" x14ac:dyDescent="0.25">
      <c r="A11" s="1" t="s">
        <v>12</v>
      </c>
      <c r="B11" s="3">
        <f>5.1+130.03+199.6</f>
        <v>334.73</v>
      </c>
      <c r="C11" s="4"/>
      <c r="D11" s="3"/>
      <c r="E11" s="3">
        <f t="shared" si="0"/>
        <v>334.73</v>
      </c>
    </row>
    <row r="12" spans="1:5" x14ac:dyDescent="0.25">
      <c r="A12" s="1" t="s">
        <v>13</v>
      </c>
      <c r="B12" s="3">
        <f>24.9+192.55</f>
        <v>217.45000000000002</v>
      </c>
      <c r="C12" s="3">
        <v>30</v>
      </c>
      <c r="D12" s="3">
        <v>599</v>
      </c>
      <c r="E12" s="3">
        <f t="shared" si="0"/>
        <v>846.45</v>
      </c>
    </row>
    <row r="13" spans="1:5" x14ac:dyDescent="0.25">
      <c r="A13" s="1" t="s">
        <v>14</v>
      </c>
      <c r="B13" s="3">
        <f>25.5+203</f>
        <v>228.5</v>
      </c>
      <c r="C13" s="3">
        <v>14.9</v>
      </c>
      <c r="D13" s="4">
        <v>124.12</v>
      </c>
      <c r="E13" s="3">
        <f t="shared" si="0"/>
        <v>367.52</v>
      </c>
    </row>
    <row r="14" spans="1:5" x14ac:dyDescent="0.25">
      <c r="A14" s="1" t="s">
        <v>7</v>
      </c>
      <c r="B14" s="3">
        <f>SUM(B8:B13)</f>
        <v>1513.78</v>
      </c>
      <c r="C14" s="3">
        <f>SUM(C8:C13)</f>
        <v>67</v>
      </c>
      <c r="D14" s="3">
        <f>SUM(D8:D13)</f>
        <v>723.12</v>
      </c>
      <c r="E14" s="3">
        <f t="shared" ref="E14" si="1">SUM(E8:E13)</f>
        <v>2303.9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2025-01-13T10:32:49Z</dcterms:modified>
</cp:coreProperties>
</file>