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4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C14" i="1"/>
  <c r="B14" i="1"/>
  <c r="B13" i="1"/>
  <c r="B12" i="1"/>
  <c r="B11" i="1"/>
  <c r="B10" i="1"/>
  <c r="B9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<sst xmlns="http://schemas.openxmlformats.org/spreadsheetml/2006/main" count="17" uniqueCount="17">
  <si>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</si>
  <si>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</si>
  <si>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</si>
  <si>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</si>
  <si>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</si>
  <si>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</si>
  <si>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</si>
  <si>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</si>
  <si>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</si>
  <si>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CRUDELE FRANCESCO</t>
  </si>
  <si>
    <t>GENNAIO</t>
  </si>
  <si>
    <t>FEBBRAIO</t>
  </si>
  <si>
    <t>MARZO</t>
  </si>
  <si>
    <t>APRILE</t>
  </si>
  <si>
    <t>MAGGIO</t>
  </si>
  <si>
    <t>GIUGNO</t>
  </si>
  <si>
    <t>ANNO: 2024, dal 01/01/2024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</si>
</sst>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D17" sqref="D17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>
        <v>322.23</v>
      </c>
      <c r="C8" s="4"/>
      <c r="D8" s="3"/>
      <c r="E8" s="3">
        <f t="shared" ref="E8:E13" si="0">SUM(B8:D8)</f>
        <v>322.23</v>
      </c>
    </row>
    <row r="9" spans="1:5" x14ac:dyDescent="0.25">
      <c r="A9" s="1" t="s">
        <v>11</v>
      </c>
      <c r="B9" s="3">
        <f>15.1+408.88</f>
        <v>423.98</v>
      </c>
      <c r="C9" s="3">
        <v>15.05</v>
      </c>
      <c r="D9" s="3"/>
      <c r="E9" s="3">
        <f t="shared" si="0"/>
        <v>439.03000000000003</v>
      </c>
    </row>
    <row r="10" spans="1:5" x14ac:dyDescent="0.25">
      <c r="A10" s="1" t="s">
        <v>12</v>
      </c>
      <c r="B10" s="3">
        <f>17+478.15</f>
        <v>495.15</v>
      </c>
      <c r="C10" s="4">
        <v>139.69999999999999</v>
      </c>
      <c r="D10" s="3"/>
      <c r="E10" s="3">
        <f t="shared" si="0"/>
        <v>634.84999999999991</v>
      </c>
    </row>
    <row r="11" spans="1:5" x14ac:dyDescent="0.25">
      <c r="A11" s="1" t="s">
        <v>13</v>
      </c>
      <c r="B11" s="3">
        <f>16.9+340.8</f>
        <v>357.7</v>
      </c>
      <c r="C11" s="4">
        <v>40</v>
      </c>
      <c r="D11" s="3"/>
      <c r="E11" s="3">
        <f t="shared" si="0"/>
        <v>397.7</v>
      </c>
    </row>
    <row r="12" spans="1:5" x14ac:dyDescent="0.25">
      <c r="A12" s="1" t="s">
        <v>14</v>
      </c>
      <c r="B12" s="3">
        <f>44.5+479.85</f>
        <v>524.35</v>
      </c>
      <c r="C12" s="3"/>
      <c r="D12" s="3"/>
      <c r="E12" s="3">
        <f t="shared" si="0"/>
        <v>524.35</v>
      </c>
    </row>
    <row r="13" spans="1:5" x14ac:dyDescent="0.25">
      <c r="A13" s="1" t="s">
        <v>15</v>
      </c>
      <c r="B13" s="3">
        <f>28.8+362.15</f>
        <v>390.95</v>
      </c>
      <c r="C13" s="3">
        <v>29.4</v>
      </c>
      <c r="D13" s="3"/>
      <c r="E13" s="3">
        <f t="shared" si="0"/>
        <v>420.34999999999997</v>
      </c>
    </row>
    <row r="14" spans="1:5" x14ac:dyDescent="0.25">
      <c r="A14" s="1" t="s">
        <v>7</v>
      </c>
      <c r="B14" s="3">
        <f>SUM(B8:B13)</f>
        <v>2514.36</v>
      </c>
      <c r="C14" s="3">
        <f>SUM(C8:C13)</f>
        <v>224.15</v>
      </c>
      <c r="D14" s="3">
        <v>0</v>
      </c>
      <c r="E14" s="3">
        <f>SUM(E8:E13)</f>
        <v>2738.5099999999998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2024-07-23T13:20:41Z</dcterms:modified>
</cp:coreProperties>
</file>