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onese\Desktop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R1" i="1" l="1"/>
  <c r="A3" i="2"/>
  <c r="A4" i="2" s="1"/>
  <c r="A5" i="2" s="1"/>
  <c r="A6" i="2" s="1"/>
  <c r="A7" i="2" s="1"/>
  <c r="A8" i="2" s="1"/>
  <c r="A9" i="2" s="1"/>
  <c r="A10" i="2" s="1"/>
</calcChain>
</file>

<file path=xl/sharedStrings.xml><?xml version="1.0" encoding="utf-8"?>
<sst xmlns="http://schemas.openxmlformats.org/spreadsheetml/2006/main" count="239" uniqueCount="118">
  <si>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</si>
  <si>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</si>
  <si>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</si>
  <si>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</si>
  <si>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</si>
  <si>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</si>
  <si>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</si>
  <si>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</si>
  <si>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</si>
  <si>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</si>
  <si>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</si>
  <si>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</si>
  <si>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</si>
  <si>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</si>
  <si>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</si>
  <si>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</si>
  <si>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</si>
  <si>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</si>
  <si>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</si>
  <si>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</si>
  <si>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</si>
  <si>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</si>
  <si>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</si>
  <si>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</si>
  <si>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</si>
  <si>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</si>
  <si>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</si>
  <si>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</si>
  <si>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</si>
  <si>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</si>
  <si>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</si>
  <si>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</si>
  <si>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</si>
  <si>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</si>
  <si>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</si>
  <si>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</si>
  <si>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</si>
  <si>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</si>
  <si>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</si>
  <si>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</si>
  <si>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</si>
  <si>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</si>
  <si>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</si>
  <si>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</si>
  <si>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</si>
  <si>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</si>
  <si>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</si>
  <si>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</si>
  <si>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</si>
  <si>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</si>
  <si>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</si>
  <si>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</si>
  <si>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</si>
  <si>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</si>
  <si>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</si>
  <si>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</si>
  <si>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</si>
  <si>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</si>
  <si>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</si>
  <si>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</si>
  <si>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</si>
  <si>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</si>
  <si>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</si>
  <si>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</si>
  <si>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</si>
  <si>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</si>
  <si>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</si>
  <si>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</si>
  <si>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</si>
  <si>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</si>
  <si>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</si>
  <si>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</si>
  <si>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</si>
  <si>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</si>
  <si>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</si>
  <si>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</si>
  <si>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</si>
  <si>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</si>
  <si>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</si>
  <si>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</si>
  <si>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</si>
  <si>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</si>
  <si>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</si>
  <si>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</si>
  <si>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</si>
  <si>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</si>
  <si>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</si>
  <si>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</si>
  <si>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</si>
  <si>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</si>
  <si>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</si>
  <si>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</si>
  <si>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</si>
  <si>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</si>
  <si>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</si>
  <si>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</si>
  <si>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</si>
  <si>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</si>
  <si>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data collaudo - estremi delibera </t>
  </si>
  <si>
    <t xml:space="preserve">data certificato regolare esecuzione - estremi delibera </t>
  </si>
  <si>
    <t>CIG</t>
  </si>
  <si>
    <t>Collaudi definiti dal 01/07/24 al 31/08/24</t>
  </si>
  <si>
    <t>COSTRUZIONI BAROZZI S.P.A.</t>
  </si>
  <si>
    <t>Potenziamento depuratore a servizio dell'agglomerato di San Severo (FG) - P1180</t>
  </si>
  <si>
    <t xml:space="preserve"> 27/06/24 - prot.n.49733 del 22/07/2024</t>
  </si>
  <si>
    <t>817093440B</t>
  </si>
  <si>
    <t>Lavori di realizzazione della Ciclovia turistica denominata "Ciclovia dell'Acquedotto Pugliese" lungo la strada di servizio del canale principale, nel tratto tra Pineta Ulmo (Ceglie Messapica) e Montefellone (Martina Franca) – I stralcio - Lotto C - interventi integrativi Lotto A e lotto B - P1491</t>
  </si>
  <si>
    <t>AMG COSTRUZIONI S.R.L.</t>
  </si>
  <si>
    <t>09/07/24 - prot.n.49745 del 22/07/2024</t>
  </si>
  <si>
    <t>8855986ED3</t>
  </si>
  <si>
    <t>Lavori per la sostituzione della condotta premente dell’I.S.F. di Leuca in via Gorizia con realizzazione di due nuovi impianti di rilancio e sostituzione parziale della condotta premente dell’I.S.F. “Paradiso” di Felloniche nel comune di Castrignano del Capo (LE) - P1750</t>
  </si>
  <si>
    <t>CONSORZIO STABILE MEDIL S.C.A.R.L. – Consorziata esecutrice: Impresa NORD COSTRUZIONI GENERALI S.R.L.</t>
  </si>
  <si>
    <t>16/07/24 - prot.n. 51049 del 26/07/2024</t>
  </si>
  <si>
    <t>Lavori di adeguamento del depuratore di Castellaneta Marina (TA) - P1196</t>
  </si>
  <si>
    <t>"Infratech Consorzio Stabile S.C.A.R.L.” – Consorziata esecutrice: Impresa “INFRAM S.R.L.”</t>
  </si>
  <si>
    <t>86796891F4</t>
  </si>
  <si>
    <t>15/07/24 - prot.n. 51259 del 29/07/2024</t>
  </si>
  <si>
    <t xml:space="preserve">Certificati di Regolare esecuzione definiti dal 01/07/24 al  31/08/24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</si>
</sst>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B16" sqref="B16"/>
    </sheetView>
  </sheetViews>
  <sheetFormatPr defaultRowHeight="15"/>
  <cols>
    <col min="1" max="1" width="5.85546875" customWidth="1"/>
    <col min="2" max="2" width="47.140625" customWidth="1"/>
    <col min="3" max="3" width="16.7109375" customWidth="1"/>
    <col min="4" max="4" width="49" customWidth="1"/>
    <col min="5" max="5" width="36.5703125" customWidth="1"/>
    <col min="6" max="6" width="23.85546875" customWidth="1"/>
  </cols>
  <sheetData>
    <row r="1" spans="1:6" ht="56.25">
      <c r="B1" s="20" t="s">
        <v>101</v>
      </c>
      <c r="C1" s="21" t="s">
        <v>3</v>
      </c>
      <c r="D1" s="21" t="s">
        <v>97</v>
      </c>
      <c r="E1" s="22" t="s">
        <v>98</v>
      </c>
      <c r="F1" s="21" t="s">
        <v>100</v>
      </c>
    </row>
    <row r="2" spans="1:6" ht="48" customHeight="1">
      <c r="A2" s="25">
        <f>1</f>
        <v>1</v>
      </c>
      <c r="B2" s="27" t="s">
        <v>103</v>
      </c>
      <c r="C2" s="18">
        <v>7287304.9500000002</v>
      </c>
      <c r="D2" s="18" t="s">
        <v>102</v>
      </c>
      <c r="E2" s="19" t="s">
        <v>104</v>
      </c>
      <c r="F2" s="30" t="s">
        <v>105</v>
      </c>
    </row>
    <row r="3" spans="1:6" ht="81" customHeight="1">
      <c r="A3" s="25">
        <f t="shared" ref="A3:A10" si="0">A2+1</f>
        <v>2</v>
      </c>
      <c r="B3" s="27" t="s">
        <v>110</v>
      </c>
      <c r="C3" s="18">
        <v>2595839.59</v>
      </c>
      <c r="D3" s="18" t="s">
        <v>111</v>
      </c>
      <c r="E3" s="29" t="s">
        <v>112</v>
      </c>
      <c r="F3" s="30">
        <v>9104958109</v>
      </c>
    </row>
    <row r="4" spans="1:6" ht="48" customHeight="1">
      <c r="A4" s="25">
        <f t="shared" si="0"/>
        <v>3</v>
      </c>
      <c r="B4" s="27" t="s">
        <v>113</v>
      </c>
      <c r="C4" s="18">
        <v>1759450.55</v>
      </c>
      <c r="D4" s="18" t="s">
        <v>114</v>
      </c>
      <c r="E4" s="29" t="s">
        <v>116</v>
      </c>
      <c r="F4" s="30" t="s">
        <v>115</v>
      </c>
    </row>
    <row r="5" spans="1:6" ht="48" customHeight="1">
      <c r="A5" s="25">
        <f t="shared" si="0"/>
        <v>4</v>
      </c>
      <c r="B5" s="27"/>
      <c r="C5" s="18"/>
      <c r="D5" s="18"/>
      <c r="E5" s="19"/>
      <c r="F5" s="30"/>
    </row>
    <row r="6" spans="1:6" ht="48" customHeight="1">
      <c r="A6" s="25">
        <f t="shared" si="0"/>
        <v>5</v>
      </c>
      <c r="B6" s="27"/>
      <c r="C6" s="18"/>
      <c r="D6" s="18"/>
      <c r="E6" s="19"/>
      <c r="F6" s="25"/>
    </row>
    <row r="7" spans="1:6" ht="48" customHeight="1">
      <c r="A7" s="25">
        <f t="shared" si="0"/>
        <v>6</v>
      </c>
      <c r="B7" s="27"/>
      <c r="C7" s="18"/>
      <c r="D7" s="18"/>
      <c r="E7" s="19"/>
      <c r="F7" s="25"/>
    </row>
    <row r="8" spans="1:6" ht="48" customHeight="1">
      <c r="A8" s="25">
        <f t="shared" si="0"/>
        <v>7</v>
      </c>
      <c r="B8" s="27"/>
      <c r="C8" s="18"/>
      <c r="D8" s="18"/>
      <c r="E8" s="19"/>
      <c r="F8" s="25"/>
    </row>
    <row r="9" spans="1:6" ht="48" customHeight="1">
      <c r="A9" s="25">
        <f t="shared" si="0"/>
        <v>8</v>
      </c>
      <c r="B9" s="27"/>
      <c r="C9" s="18"/>
      <c r="D9" s="18"/>
      <c r="E9" s="19"/>
      <c r="F9" s="30"/>
    </row>
    <row r="10" spans="1:6" ht="48" customHeight="1">
      <c r="A10" s="25">
        <f t="shared" si="0"/>
        <v>9</v>
      </c>
      <c r="B10" s="27"/>
      <c r="C10" s="18"/>
      <c r="D10" s="18"/>
      <c r="E10" s="19"/>
      <c r="F10" s="25"/>
    </row>
    <row r="11" spans="1:6" ht="48" customHeight="1">
      <c r="A11" s="25"/>
      <c r="B11" s="27"/>
      <c r="C11" s="18"/>
      <c r="D11" s="18"/>
      <c r="E11" s="19"/>
      <c r="F11" s="25"/>
    </row>
    <row r="12" spans="1:6" ht="48" customHeight="1">
      <c r="A12" s="25"/>
      <c r="B12" s="27"/>
      <c r="C12" s="18"/>
      <c r="D12" s="18"/>
      <c r="E12" s="19"/>
      <c r="F12" s="25"/>
    </row>
    <row r="13" spans="1:6" ht="48" customHeight="1">
      <c r="A13" s="25"/>
      <c r="B13" s="27"/>
      <c r="C13" s="18"/>
      <c r="D13" s="18"/>
      <c r="E13" s="19"/>
      <c r="F13" s="25"/>
    </row>
    <row r="14" spans="1:6" ht="48" customHeight="1">
      <c r="A14" s="25"/>
      <c r="B14" s="27"/>
      <c r="C14" s="18"/>
      <c r="D14" s="18"/>
      <c r="E14" s="29"/>
      <c r="F14" s="25"/>
    </row>
    <row r="15" spans="1:6" ht="68.25" customHeight="1">
      <c r="A15" s="25"/>
      <c r="B15" s="20" t="s">
        <v>117</v>
      </c>
      <c r="C15" s="21" t="s">
        <v>3</v>
      </c>
      <c r="D15" s="21" t="s">
        <v>97</v>
      </c>
      <c r="E15" s="22" t="s">
        <v>99</v>
      </c>
      <c r="F15" s="21" t="s">
        <v>100</v>
      </c>
    </row>
    <row r="16" spans="1:6" ht="78" customHeight="1">
      <c r="A16" s="25">
        <v>1</v>
      </c>
      <c r="B16" s="27" t="s">
        <v>106</v>
      </c>
      <c r="C16" s="18">
        <v>858146.54</v>
      </c>
      <c r="D16" s="18" t="s">
        <v>107</v>
      </c>
      <c r="E16" s="19" t="s">
        <v>108</v>
      </c>
      <c r="F16" s="19" t="s">
        <v>109</v>
      </c>
    </row>
    <row r="17" spans="1:6" ht="42.75" customHeight="1">
      <c r="A17" s="25">
        <f t="shared" ref="A17:A30" si="1">A16+1</f>
        <v>2</v>
      </c>
      <c r="B17" s="26"/>
      <c r="C17" s="26"/>
      <c r="D17" s="26"/>
      <c r="E17" s="19"/>
      <c r="F17" s="25"/>
    </row>
    <row r="18" spans="1:6" ht="36.75" customHeight="1">
      <c r="A18" s="25">
        <f t="shared" si="1"/>
        <v>3</v>
      </c>
      <c r="B18" s="26"/>
      <c r="C18" s="26"/>
      <c r="D18" s="26"/>
      <c r="E18" s="19"/>
      <c r="F18" s="25"/>
    </row>
    <row r="19" spans="1:6">
      <c r="A19" s="25">
        <f t="shared" si="1"/>
        <v>4</v>
      </c>
      <c r="B19" s="26"/>
      <c r="C19" s="26"/>
      <c r="D19" s="26"/>
      <c r="E19" s="24"/>
      <c r="F19" s="25"/>
    </row>
    <row r="20" spans="1:6">
      <c r="A20" s="25">
        <f t="shared" si="1"/>
        <v>5</v>
      </c>
      <c r="B20" s="26"/>
      <c r="C20" s="26"/>
      <c r="D20" s="26"/>
      <c r="E20" s="19"/>
      <c r="F20" s="25"/>
    </row>
    <row r="21" spans="1:6">
      <c r="A21" s="25">
        <f t="shared" si="1"/>
        <v>6</v>
      </c>
      <c r="B21" s="26"/>
      <c r="C21" s="26"/>
      <c r="D21" s="26"/>
      <c r="E21" s="24"/>
      <c r="F21" s="25"/>
    </row>
    <row r="22" spans="1:6">
      <c r="A22" s="25">
        <f t="shared" si="1"/>
        <v>7</v>
      </c>
      <c r="B22" s="26"/>
      <c r="C22" s="26"/>
      <c r="D22" s="26"/>
      <c r="E22" s="19"/>
      <c r="F22" s="25"/>
    </row>
    <row r="23" spans="1:6">
      <c r="A23" s="25">
        <f t="shared" si="1"/>
        <v>8</v>
      </c>
      <c r="B23" s="26"/>
      <c r="C23" s="26"/>
      <c r="D23" s="26"/>
      <c r="E23" s="19"/>
      <c r="F23" s="25"/>
    </row>
    <row r="24" spans="1:6">
      <c r="A24" s="25">
        <f t="shared" si="1"/>
        <v>9</v>
      </c>
      <c r="B24" s="26"/>
      <c r="C24" s="18"/>
      <c r="D24" s="26"/>
      <c r="E24" s="19"/>
      <c r="F24" s="28"/>
    </row>
    <row r="25" spans="1:6">
      <c r="A25" s="25">
        <f t="shared" si="1"/>
        <v>10</v>
      </c>
      <c r="B25" s="26"/>
      <c r="C25" s="18"/>
      <c r="D25" s="26"/>
      <c r="E25" s="19"/>
      <c r="F25" s="25"/>
    </row>
    <row r="26" spans="1:6" ht="38.25" customHeight="1">
      <c r="A26" s="25">
        <f t="shared" si="1"/>
        <v>11</v>
      </c>
      <c r="B26" s="27"/>
      <c r="C26" s="18"/>
      <c r="D26" s="18"/>
      <c r="E26" s="19"/>
      <c r="F26" s="28"/>
    </row>
    <row r="27" spans="1:6">
      <c r="A27" s="25">
        <f t="shared" si="1"/>
        <v>12</v>
      </c>
      <c r="B27" s="26"/>
      <c r="C27" s="18"/>
      <c r="D27" s="26"/>
      <c r="E27" s="19"/>
      <c r="F27" s="25"/>
    </row>
    <row r="28" spans="1:6">
      <c r="A28" s="25">
        <f t="shared" si="1"/>
        <v>13</v>
      </c>
      <c r="B28" s="26"/>
      <c r="C28" s="18"/>
      <c r="D28" s="26"/>
      <c r="E28" s="19"/>
      <c r="F28" s="25"/>
    </row>
    <row r="29" spans="1:6">
      <c r="A29" s="25">
        <f t="shared" si="1"/>
        <v>14</v>
      </c>
      <c r="B29" s="26"/>
      <c r="C29" s="18"/>
      <c r="D29" s="26"/>
      <c r="E29" s="19"/>
      <c r="F29" s="25"/>
    </row>
    <row r="30" spans="1:6">
      <c r="A30" s="25">
        <f t="shared" si="1"/>
        <v>15</v>
      </c>
      <c r="B30" s="26"/>
      <c r="C30" s="18"/>
      <c r="D30" s="26"/>
      <c r="E30" s="19"/>
      <c r="F30" s="25"/>
    </row>
    <row r="31" spans="1:6">
      <c r="A31" s="26"/>
      <c r="B31" s="26"/>
      <c r="C31" s="26"/>
      <c r="D31" s="23"/>
      <c r="E31" s="26"/>
      <c r="F31" s="25"/>
    </row>
    <row r="32" spans="1:6">
      <c r="A32" s="26"/>
      <c r="B32" s="26"/>
      <c r="C32" s="26"/>
      <c r="D32" s="23"/>
      <c r="E32" s="26"/>
      <c r="F32" s="25"/>
    </row>
    <row r="33" spans="1:6">
      <c r="A33" s="26"/>
      <c r="B33" s="26"/>
      <c r="C33" s="26"/>
      <c r="D33" s="23"/>
      <c r="E33" s="26"/>
      <c r="F33" s="25"/>
    </row>
    <row r="34" spans="1:6">
      <c r="A34" s="26"/>
      <c r="B34" s="26"/>
      <c r="C34" s="26"/>
      <c r="D34" s="23"/>
      <c r="E34" s="26"/>
      <c r="F34" s="25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-</vt:lpstr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Conese Nicola</cp:lastModifiedBy>
  <cp:lastPrinted>2024-03-08T11:23:41Z</cp:lastPrinted>
  <dcterms:created xsi:type="dcterms:W3CDTF">2019-04-04T07:46:45Z</dcterms:created>
  <dcterms:modified xsi:type="dcterms:W3CDTF">2024-09-02T10:57:13Z</dcterms:modified>
</cp:coreProperties>
</file>