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sesto invio al 30.6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R1" i="1" l="1"/>
  <c r="A3" i="2"/>
  <c r="A4" i="2" s="1"/>
  <c r="A5" i="2" s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<sst xmlns="http://schemas.openxmlformats.org/spreadsheetml/2006/main" count="244" uniqueCount="122">
  <si>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</si>
  <si>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</si>
  <si>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</si>
  <si>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</si>
  <si>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</si>
  <si>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</si>
  <si>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</si>
  <si>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</si>
  <si>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</si>
  <si>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</si>
  <si>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</si>
  <si>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</si>
  <si>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</si>
  <si>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</si>
  <si>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</si>
  <si>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</si>
  <si>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</si>
  <si>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</si>
  <si>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</si>
  <si>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</si>
  <si>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</si>
  <si>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</si>
  <si>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</si>
  <si>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</si>
  <si>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</si>
  <si>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</si>
  <si>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</si>
  <si>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</si>
  <si>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</si>
  <si>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</si>
  <si>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</si>
  <si>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</si>
  <si>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</si>
  <si>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</si>
  <si>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</si>
  <si>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</si>
  <si>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</si>
  <si>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</si>
  <si>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</si>
  <si>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</si>
  <si>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</si>
  <si>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</si>
  <si>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</si>
  <si>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</si>
  <si>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</si>
  <si>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</si>
  <si>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</si>
  <si>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</si>
  <si>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</si>
  <si>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</si>
  <si>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</si>
  <si>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</si>
  <si>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</si>
  <si>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</si>
  <si>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</si>
  <si>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</si>
  <si>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</si>
  <si>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</si>
  <si>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</si>
  <si>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</si>
  <si>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</si>
  <si>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</si>
  <si>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</si>
  <si>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</si>
  <si>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</si>
  <si>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</si>
  <si>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</si>
  <si>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</si>
  <si>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</si>
  <si>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</si>
  <si>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</si>
  <si>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</si>
  <si>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</si>
  <si>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</si>
  <si>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</si>
  <si>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</si>
  <si>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</si>
  <si>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</si>
  <si>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</si>
  <si>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</si>
  <si>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</si>
  <si>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</si>
  <si>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</si>
  <si>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</si>
  <si>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</si>
  <si>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</si>
  <si>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</si>
  <si>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</si>
  <si>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</si>
  <si>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</si>
  <si>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</si>
  <si>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</si>
  <si>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</si>
  <si>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</si>
  <si>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</si>
  <si>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</si>
  <si>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</si>
  <si>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</si>
  <si>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</si>
  <si>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</si>
  <si>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</si>
  <si>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>Collaudi definiti dal 01/05/24 al 30/06/24</t>
  </si>
  <si>
    <t>Lavori di completamento del servizio idrico e fognario nel Comune di Sannicandro di Bari (BA) - P1271.</t>
  </si>
  <si>
    <t>27/03/24 - 32268 del 13/05/24</t>
  </si>
  <si>
    <t>8043506F1E</t>
  </si>
  <si>
    <t xml:space="preserve">LA MERIDIONALE COSTRUZIONI SRL </t>
  </si>
  <si>
    <t>“Consorzio Integra” (capogruppo - mandataria), “Coop. di prod. e Lavoro GIOVANNI XIII a.r.l.", “COOPSERVICE S.c.p.A.", "Eredi Tedesco Giovanni S.a.S. di Tedesco Nicola &amp;C." e "Costruzioni Mazzeo s.r.l.", (mandanti)</t>
  </si>
  <si>
    <t>04/06/24 - 42062 del 19/06/24</t>
  </si>
  <si>
    <t>6175778D37</t>
  </si>
  <si>
    <t>Accordo quadro conduzione e manutenzione reti urbane ambito 9 (TA)</t>
  </si>
  <si>
    <t>Lavori per l’integrazione e la normalizzazione idrica degli abitati di Maruggio, Torricella e relative marine (TA) - P0820</t>
  </si>
  <si>
    <t>11/06/24 - 42472 del 20/06/24</t>
  </si>
  <si>
    <t>7425453DA6</t>
  </si>
  <si>
    <t>Lavori di adeguamento dell’impianto di depurazione a servizio dell’agglomerato di Martina Franca -  P1298</t>
  </si>
  <si>
    <t>A.T.I. “FAVER S.p.A.” (capogruppo mandataria), “RESEARCH CONSORZIO STABILE SCARL” (mandante)</t>
  </si>
  <si>
    <t>Lavori di adeguamento alle norme in materia di salute e sicurezza, emissioni in atmosfera e disciplina acque meteoriche di dilavamento del depuratore di Copertino (LE). - P1222</t>
  </si>
  <si>
    <t xml:space="preserve">GECO s.r.l. </t>
  </si>
  <si>
    <t>24/06/24 - 43663 del 26/06/24</t>
  </si>
  <si>
    <t>20/06/24 - 43673 del 26/06/24</t>
  </si>
  <si>
    <t>7815824DFD</t>
  </si>
  <si>
    <t>77956852C6</t>
  </si>
  <si>
    <t xml:space="preserve">Certificati di Regolare esecuzione definiti dal 01/05/24 al  30/06/24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</si>
</sst>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0" workbookViewId="0">
      <selection activeCell="B16" sqref="B16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9" customWidth="1"/>
    <col min="5" max="5" width="36.5703125" customWidth="1"/>
    <col min="6" max="6" width="23.85546875" customWidth="1"/>
  </cols>
  <sheetData>
    <row r="1" spans="1:6" ht="56.25">
      <c r="B1" s="20" t="s">
        <v>101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48" customHeight="1">
      <c r="A2" s="25">
        <f>1</f>
        <v>1</v>
      </c>
      <c r="B2" s="27" t="s">
        <v>102</v>
      </c>
      <c r="C2" s="18">
        <v>3506256.2</v>
      </c>
      <c r="D2" s="18" t="s">
        <v>105</v>
      </c>
      <c r="E2" s="19" t="s">
        <v>103</v>
      </c>
      <c r="F2" s="30" t="s">
        <v>104</v>
      </c>
    </row>
    <row r="3" spans="1:6" ht="66" customHeight="1">
      <c r="A3" s="25">
        <f t="shared" ref="A3:A10" si="0">A2+1</f>
        <v>2</v>
      </c>
      <c r="B3" s="27" t="s">
        <v>109</v>
      </c>
      <c r="C3" s="18">
        <v>5569442.2300000004</v>
      </c>
      <c r="D3" s="18" t="s">
        <v>106</v>
      </c>
      <c r="E3" s="19" t="s">
        <v>107</v>
      </c>
      <c r="F3" s="30" t="s">
        <v>108</v>
      </c>
    </row>
    <row r="4" spans="1:6" ht="48" customHeight="1">
      <c r="A4" s="25">
        <f t="shared" si="0"/>
        <v>3</v>
      </c>
      <c r="B4" s="27" t="s">
        <v>110</v>
      </c>
      <c r="C4" s="18">
        <v>7591856.2800000003</v>
      </c>
      <c r="D4" s="18" t="s">
        <v>105</v>
      </c>
      <c r="E4" s="19" t="s">
        <v>111</v>
      </c>
      <c r="F4" s="30" t="s">
        <v>112</v>
      </c>
    </row>
    <row r="5" spans="1:6" ht="48" customHeight="1">
      <c r="A5" s="25">
        <f t="shared" si="0"/>
        <v>4</v>
      </c>
      <c r="B5" s="27" t="s">
        <v>113</v>
      </c>
      <c r="C5" s="18">
        <v>8380512.6799999997</v>
      </c>
      <c r="D5" s="18" t="s">
        <v>114</v>
      </c>
      <c r="E5" s="19" t="s">
        <v>117</v>
      </c>
      <c r="F5" s="30" t="s">
        <v>119</v>
      </c>
    </row>
    <row r="6" spans="1:6" ht="48" customHeight="1">
      <c r="A6" s="25">
        <f t="shared" si="0"/>
        <v>5</v>
      </c>
      <c r="B6" s="27" t="s">
        <v>115</v>
      </c>
      <c r="C6" s="18">
        <v>1685380.97</v>
      </c>
      <c r="D6" s="18" t="s">
        <v>116</v>
      </c>
      <c r="E6" s="19" t="s">
        <v>118</v>
      </c>
      <c r="F6" s="25" t="s">
        <v>120</v>
      </c>
    </row>
    <row r="7" spans="1:6" ht="48" customHeight="1">
      <c r="A7" s="25">
        <f t="shared" si="0"/>
        <v>6</v>
      </c>
      <c r="B7" s="27"/>
      <c r="C7" s="18"/>
      <c r="D7" s="18"/>
      <c r="E7" s="19"/>
      <c r="F7" s="25"/>
    </row>
    <row r="8" spans="1:6" ht="48" customHeight="1">
      <c r="A8" s="25">
        <f t="shared" si="0"/>
        <v>7</v>
      </c>
      <c r="B8" s="27"/>
      <c r="C8" s="18"/>
      <c r="D8" s="18"/>
      <c r="E8" s="19"/>
      <c r="F8" s="25"/>
    </row>
    <row r="9" spans="1:6" ht="48" customHeight="1">
      <c r="A9" s="25">
        <f t="shared" si="0"/>
        <v>8</v>
      </c>
      <c r="B9" s="27"/>
      <c r="C9" s="18"/>
      <c r="D9" s="18"/>
      <c r="E9" s="19"/>
      <c r="F9" s="30"/>
    </row>
    <row r="10" spans="1:6" ht="48" customHeight="1">
      <c r="A10" s="25">
        <f t="shared" si="0"/>
        <v>9</v>
      </c>
      <c r="B10" s="27"/>
      <c r="C10" s="18"/>
      <c r="D10" s="18"/>
      <c r="E10" s="19"/>
      <c r="F10" s="25"/>
    </row>
    <row r="11" spans="1:6" ht="48" customHeight="1">
      <c r="A11" s="25"/>
      <c r="B11" s="27"/>
      <c r="C11" s="18"/>
      <c r="D11" s="18"/>
      <c r="E11" s="19"/>
      <c r="F11" s="25"/>
    </row>
    <row r="12" spans="1:6" ht="48" customHeight="1">
      <c r="A12" s="25"/>
      <c r="B12" s="27"/>
      <c r="C12" s="18"/>
      <c r="D12" s="18"/>
      <c r="E12" s="19"/>
      <c r="F12" s="25"/>
    </row>
    <row r="13" spans="1:6" ht="48" customHeight="1">
      <c r="A13" s="25"/>
      <c r="B13" s="27"/>
      <c r="C13" s="18"/>
      <c r="D13" s="18"/>
      <c r="E13" s="19"/>
      <c r="F13" s="25"/>
    </row>
    <row r="14" spans="1:6" ht="48" customHeight="1">
      <c r="A14" s="25"/>
      <c r="B14" s="27"/>
      <c r="C14" s="18"/>
      <c r="D14" s="18"/>
      <c r="E14" s="29"/>
      <c r="F14" s="25"/>
    </row>
    <row r="15" spans="1:6" ht="68.25" customHeight="1">
      <c r="A15" s="25"/>
      <c r="B15" s="20" t="s">
        <v>121</v>
      </c>
      <c r="C15" s="21" t="s">
        <v>3</v>
      </c>
      <c r="D15" s="21" t="s">
        <v>97</v>
      </c>
      <c r="E15" s="22" t="s">
        <v>99</v>
      </c>
      <c r="F15" s="21" t="s">
        <v>100</v>
      </c>
    </row>
    <row r="16" spans="1:6" ht="66" customHeight="1">
      <c r="A16" s="25">
        <v>1</v>
      </c>
      <c r="B16" s="27"/>
      <c r="C16" s="18"/>
      <c r="D16" s="18"/>
      <c r="E16" s="19"/>
      <c r="F16" s="25"/>
    </row>
    <row r="17" spans="1:6" ht="42.75" customHeight="1">
      <c r="A17" s="25">
        <f t="shared" ref="A17:A30" si="1">A16+1</f>
        <v>2</v>
      </c>
      <c r="B17" s="26"/>
      <c r="C17" s="26"/>
      <c r="D17" s="26"/>
      <c r="E17" s="19"/>
      <c r="F17" s="25"/>
    </row>
    <row r="18" spans="1:6" ht="36.75" customHeight="1">
      <c r="A18" s="25">
        <f t="shared" si="1"/>
        <v>3</v>
      </c>
      <c r="B18" s="26"/>
      <c r="C18" s="26"/>
      <c r="D18" s="26"/>
      <c r="E18" s="19"/>
      <c r="F18" s="25"/>
    </row>
    <row r="19" spans="1:6">
      <c r="A19" s="25">
        <f t="shared" si="1"/>
        <v>4</v>
      </c>
      <c r="B19" s="26"/>
      <c r="C19" s="26"/>
      <c r="D19" s="26"/>
      <c r="E19" s="24"/>
      <c r="F19" s="25"/>
    </row>
    <row r="20" spans="1:6">
      <c r="A20" s="25">
        <f t="shared" si="1"/>
        <v>5</v>
      </c>
      <c r="B20" s="26"/>
      <c r="C20" s="26"/>
      <c r="D20" s="26"/>
      <c r="E20" s="19"/>
      <c r="F20" s="25"/>
    </row>
    <row r="21" spans="1:6">
      <c r="A21" s="25">
        <f t="shared" si="1"/>
        <v>6</v>
      </c>
      <c r="B21" s="26"/>
      <c r="C21" s="26"/>
      <c r="D21" s="26"/>
      <c r="E21" s="24"/>
      <c r="F21" s="25"/>
    </row>
    <row r="22" spans="1:6">
      <c r="A22" s="25">
        <f t="shared" si="1"/>
        <v>7</v>
      </c>
      <c r="B22" s="26"/>
      <c r="C22" s="26"/>
      <c r="D22" s="26"/>
      <c r="E22" s="19"/>
      <c r="F22" s="25"/>
    </row>
    <row r="23" spans="1:6">
      <c r="A23" s="25">
        <f t="shared" si="1"/>
        <v>8</v>
      </c>
      <c r="B23" s="26"/>
      <c r="C23" s="26"/>
      <c r="D23" s="26"/>
      <c r="E23" s="19"/>
      <c r="F23" s="25"/>
    </row>
    <row r="24" spans="1:6">
      <c r="A24" s="25">
        <f t="shared" si="1"/>
        <v>9</v>
      </c>
      <c r="B24" s="26"/>
      <c r="C24" s="18"/>
      <c r="D24" s="26"/>
      <c r="E24" s="19"/>
      <c r="F24" s="28"/>
    </row>
    <row r="25" spans="1:6">
      <c r="A25" s="25">
        <f t="shared" si="1"/>
        <v>10</v>
      </c>
      <c r="B25" s="26"/>
      <c r="C25" s="18"/>
      <c r="D25" s="26"/>
      <c r="E25" s="19"/>
      <c r="F25" s="25"/>
    </row>
    <row r="26" spans="1:6" ht="38.25" customHeight="1">
      <c r="A26" s="25">
        <f t="shared" si="1"/>
        <v>11</v>
      </c>
      <c r="B26" s="27"/>
      <c r="C26" s="18"/>
      <c r="D26" s="18"/>
      <c r="E26" s="19"/>
      <c r="F26" s="28"/>
    </row>
    <row r="27" spans="1:6">
      <c r="A27" s="25">
        <f t="shared" si="1"/>
        <v>12</v>
      </c>
      <c r="B27" s="26"/>
      <c r="C27" s="18"/>
      <c r="D27" s="26"/>
      <c r="E27" s="19"/>
      <c r="F27" s="25"/>
    </row>
    <row r="28" spans="1:6">
      <c r="A28" s="25">
        <f t="shared" si="1"/>
        <v>13</v>
      </c>
      <c r="B28" s="26"/>
      <c r="C28" s="18"/>
      <c r="D28" s="26"/>
      <c r="E28" s="19"/>
      <c r="F28" s="25"/>
    </row>
    <row r="29" spans="1:6">
      <c r="A29" s="25">
        <f t="shared" si="1"/>
        <v>14</v>
      </c>
      <c r="B29" s="26"/>
      <c r="C29" s="18"/>
      <c r="D29" s="26"/>
      <c r="E29" s="19"/>
      <c r="F29" s="25"/>
    </row>
    <row r="30" spans="1:6">
      <c r="A30" s="25">
        <f t="shared" si="1"/>
        <v>15</v>
      </c>
      <c r="B30" s="26"/>
      <c r="C30" s="18"/>
      <c r="D30" s="26"/>
      <c r="E30" s="19"/>
      <c r="F30" s="25"/>
    </row>
    <row r="31" spans="1:6">
      <c r="A31" s="26"/>
      <c r="B31" s="26"/>
      <c r="C31" s="26"/>
      <c r="D31" s="23"/>
      <c r="E31" s="26"/>
      <c r="F31" s="25"/>
    </row>
    <row r="32" spans="1:6">
      <c r="A32" s="26"/>
      <c r="B32" s="26"/>
      <c r="C32" s="26"/>
      <c r="D32" s="23"/>
      <c r="E32" s="26"/>
      <c r="F32" s="25"/>
    </row>
    <row r="33" spans="1:6">
      <c r="A33" s="26"/>
      <c r="B33" s="26"/>
      <c r="C33" s="26"/>
      <c r="D33" s="23"/>
      <c r="E33" s="26"/>
      <c r="F33" s="25"/>
    </row>
    <row r="34" spans="1:6">
      <c r="A34" s="26"/>
      <c r="B34" s="26"/>
      <c r="C34" s="26"/>
      <c r="D34" s="23"/>
      <c r="E34" s="26"/>
      <c r="F34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2024-03-08T11:23:41Z</cp:lastPrinted>
  <dcterms:created xsi:type="dcterms:W3CDTF">2019-04-04T07:46:45Z</dcterms:created>
  <dcterms:modified xsi:type="dcterms:W3CDTF">2024-06-27T08:54:31Z</dcterms:modified>
</cp:coreProperties>
</file>