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R1" i="1" l="1"/>
  <c r="A3" i="2"/>
  <c r="A4" i="2" s="1"/>
  <c r="A5" i="2" s="1"/>
  <c r="A6" i="2" s="1"/>
  <c r="A7" i="2" s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<sst xmlns="http://schemas.openxmlformats.org/spreadsheetml/2006/main" count="261" uniqueCount="139">
  <si>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</si>
  <si>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</si>
  <si>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</si>
  <si>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</si>
  <si>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</si>
  <si>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</si>
  <si>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</si>
  <si>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</si>
  <si>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</si>
  <si>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</si>
  <si>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</si>
  <si>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</si>
  <si>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</si>
  <si>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</si>
  <si>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</si>
  <si>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</si>
  <si>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</si>
  <si>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</si>
  <si>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</si>
  <si>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</si>
  <si>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</si>
  <si>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</si>
  <si>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</si>
  <si>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</si>
  <si>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</si>
  <si>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</si>
  <si>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</si>
  <si>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</si>
  <si>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</si>
  <si>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</si>
  <si>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</si>
  <si>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</si>
  <si>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</si>
  <si>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</si>
  <si>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</si>
  <si>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</si>
  <si>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</si>
  <si>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</si>
  <si>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</si>
  <si>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</si>
  <si>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</si>
  <si>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</si>
  <si>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</si>
  <si>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</si>
  <si>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</si>
  <si>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</si>
  <si>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</si>
  <si>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</si>
  <si>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</si>
  <si>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</si>
  <si>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</si>
  <si>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</si>
  <si>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</si>
  <si>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</si>
  <si>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</si>
  <si>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</si>
  <si>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</si>
  <si>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</si>
  <si>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</si>
  <si>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</si>
  <si>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</si>
  <si>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</si>
  <si>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</si>
  <si>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</si>
  <si>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</si>
  <si>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</si>
  <si>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</si>
  <si>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</si>
  <si>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</si>
  <si>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</si>
  <si>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</si>
  <si>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</si>
  <si>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</si>
  <si>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</si>
  <si>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</si>
  <si>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</si>
  <si>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</si>
  <si>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</si>
  <si>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</si>
  <si>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</si>
  <si>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</si>
  <si>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</si>
  <si>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</si>
  <si>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</si>
  <si>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</si>
  <si>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</si>
  <si>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</si>
  <si>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</si>
  <si>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</si>
  <si>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</si>
  <si>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</si>
  <si>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</si>
  <si>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</si>
  <si>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</si>
  <si>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</si>
  <si>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</si>
  <si>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</si>
  <si>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</si>
  <si>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data collaudo - estremi delibera </t>
  </si>
  <si>
    <t xml:space="preserve">data certificato regolare esecuzione - estremi delibera </t>
  </si>
  <si>
    <t>CIG</t>
  </si>
  <si>
    <t>Postazioni valvole reti idriche lotto nord - P1379</t>
  </si>
  <si>
    <t>APULIA TECHNOLOGY SRL</t>
  </si>
  <si>
    <t>Lavori di adeguamento funzionale del depuratore di Gioia del Colle (BA) - P1128</t>
  </si>
  <si>
    <t>SERECO SRL</t>
  </si>
  <si>
    <t>04/03/24 - 17387 del 08/03/2024</t>
  </si>
  <si>
    <t>06/03/24 - 17415 del 08/03/2024</t>
  </si>
  <si>
    <t>812651979F</t>
  </si>
  <si>
    <t>8045812E17</t>
  </si>
  <si>
    <t>12/03/24 - 19064 del 14/03/2024</t>
  </si>
  <si>
    <t>Postazioni valvole reti idriche lotto sud - P1380</t>
  </si>
  <si>
    <t>Collaudi definiti dal 01/03/24 al 30/04/24</t>
  </si>
  <si>
    <t xml:space="preserve">Certificati di Regolare esecuzione definiti dal 01/03/24 al  30/04/24 </t>
  </si>
  <si>
    <t>Manutenzione depuratore Francavilla Fontana (BR) - 77758</t>
  </si>
  <si>
    <t>Geco s.r.l. Società Unipersonale</t>
  </si>
  <si>
    <t xml:space="preserve">81834615A6 </t>
  </si>
  <si>
    <t>19/02/24 - 19463 del 15/03/2024</t>
  </si>
  <si>
    <t>OPERE PUGLIESI S.R.L.</t>
  </si>
  <si>
    <t>Lavori di ripristino delle opere di adduzione di Acque grezze del tratto dell’acquedotto del Sinni DN 3000 in agro di Ginosa (TA) - P1308</t>
  </si>
  <si>
    <t xml:space="preserve">ATI “Faver S.p.A.” (capogruppo)  e “COBAR S.p.A.” (mandante) </t>
  </si>
  <si>
    <t>15/03/24 - 20011 del 19/03/2024</t>
  </si>
  <si>
    <t>18/03/24 - 20064 del 19/03/2024</t>
  </si>
  <si>
    <t>Completamento S.I.F. Mola (BA) - P1275</t>
  </si>
  <si>
    <t>Spinosa Costruzioni Generali S.p.A.</t>
  </si>
  <si>
    <t>21/03/24 - 22038 del 26/03/24</t>
  </si>
  <si>
    <t>Lavori di completamento delle infrastrutture di monitoraggio delle reti interne agli abitati non dotate di un adeguato sistema di telecontrollo – Lotto Sud P1474</t>
  </si>
  <si>
    <t>Potenziamento depuratore a servizio dell'agglomerato di Castro (LE) - P1182</t>
  </si>
  <si>
    <t>ATI “PANGEA CONSORZIO STABILE SCARL" (Capogruppo mandataria) - "BIO SYSTEM COMPANY SRL" (mandante)</t>
  </si>
  <si>
    <t>29/03/24 - 24012 del 04/04/24</t>
  </si>
  <si>
    <t>Interventi mirati per conseguire la distrettualizzazione, il controllo delle pressioni ed il monitoraggio delle grandezze idrauliche nelle reti idriche … lotto 3 (BA) - P1374</t>
  </si>
  <si>
    <t>COBAR S.p.A.</t>
  </si>
  <si>
    <t>27/03/24 - 24936 del 09/04/24</t>
  </si>
  <si>
    <t>Lavori di completamento rete idrica e fognaria frazione marina Torre Mozza … marina Torre san Giovanni (LE) - P9015</t>
  </si>
  <si>
    <t xml:space="preserve">ATI EUROCOGEN S.r.l. mandataria, MODOMEC ECOAMBIENTE S.r.l. (mandante), CISA S.p.A. (mandante) </t>
  </si>
  <si>
    <t>28/03/24 - 27451 del 19/04/24</t>
  </si>
  <si>
    <t>Lavori di completamento del servizio idrico e fognario nel Comune di Morciano di Leuca (LE) - P1280.</t>
  </si>
  <si>
    <t xml:space="preserve">FALP COSTRUZIONI Srl </t>
  </si>
  <si>
    <t>27/03/24 - 27804 del 22/04/24</t>
  </si>
  <si>
    <t>7881918C7C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</si>
</sst>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D15" sqref="D15"/>
    </sheetView>
  </sheetViews>
  <sheetFormatPr defaultRowHeight="15"/>
  <cols>
    <col min="1" max="1" width="5.85546875" customWidth="1"/>
    <col min="2" max="2" width="47.140625" customWidth="1"/>
    <col min="3" max="3" width="16.7109375" customWidth="1"/>
    <col min="4" max="4" width="45.85546875" customWidth="1"/>
    <col min="5" max="5" width="36.5703125" customWidth="1"/>
    <col min="6" max="6" width="23.85546875" customWidth="1"/>
  </cols>
  <sheetData>
    <row r="1" spans="1:6" ht="56.25">
      <c r="B1" s="20" t="s">
        <v>111</v>
      </c>
      <c r="C1" s="21" t="s">
        <v>3</v>
      </c>
      <c r="D1" s="21" t="s">
        <v>97</v>
      </c>
      <c r="E1" s="22" t="s">
        <v>98</v>
      </c>
      <c r="F1" s="21" t="s">
        <v>100</v>
      </c>
    </row>
    <row r="2" spans="1:6" ht="48" customHeight="1">
      <c r="A2" s="25">
        <f>1</f>
        <v>1</v>
      </c>
      <c r="B2" s="27" t="s">
        <v>101</v>
      </c>
      <c r="C2" s="18">
        <v>1480466.35</v>
      </c>
      <c r="D2" s="18" t="s">
        <v>102</v>
      </c>
      <c r="E2" s="19" t="s">
        <v>105</v>
      </c>
      <c r="F2" s="30" t="s">
        <v>107</v>
      </c>
    </row>
    <row r="3" spans="1:6" ht="48" customHeight="1">
      <c r="A3" s="25">
        <f t="shared" ref="A3:A12" si="0">A2+1</f>
        <v>2</v>
      </c>
      <c r="B3" s="27" t="s">
        <v>103</v>
      </c>
      <c r="C3" s="18">
        <v>6342493.4299999997</v>
      </c>
      <c r="D3" s="18" t="s">
        <v>104</v>
      </c>
      <c r="E3" s="19" t="s">
        <v>106</v>
      </c>
      <c r="F3" s="30" t="s">
        <v>108</v>
      </c>
    </row>
    <row r="4" spans="1:6" ht="48" customHeight="1">
      <c r="A4" s="25">
        <f t="shared" si="0"/>
        <v>3</v>
      </c>
      <c r="B4" s="27" t="s">
        <v>110</v>
      </c>
      <c r="C4" s="18">
        <v>1305188.1299999999</v>
      </c>
      <c r="D4" s="18" t="s">
        <v>102</v>
      </c>
      <c r="E4" s="19" t="s">
        <v>109</v>
      </c>
      <c r="F4" s="23">
        <v>8143193771</v>
      </c>
    </row>
    <row r="5" spans="1:6" ht="48" customHeight="1">
      <c r="A5" s="25">
        <f t="shared" si="0"/>
        <v>4</v>
      </c>
      <c r="B5" s="27" t="s">
        <v>113</v>
      </c>
      <c r="C5" s="18">
        <v>1312966.3500000001</v>
      </c>
      <c r="D5" s="18" t="s">
        <v>114</v>
      </c>
      <c r="E5" s="19" t="s">
        <v>116</v>
      </c>
      <c r="F5" s="30" t="s">
        <v>115</v>
      </c>
    </row>
    <row r="6" spans="1:6" ht="48" customHeight="1">
      <c r="A6" s="25">
        <f t="shared" si="0"/>
        <v>5</v>
      </c>
      <c r="B6" s="27" t="s">
        <v>122</v>
      </c>
      <c r="C6" s="18">
        <v>3661251.63</v>
      </c>
      <c r="D6" s="18" t="s">
        <v>117</v>
      </c>
      <c r="E6" s="19" t="s">
        <v>120</v>
      </c>
      <c r="F6" s="30">
        <v>8368542353</v>
      </c>
    </row>
    <row r="7" spans="1:6" ht="48" customHeight="1">
      <c r="A7" s="25">
        <f t="shared" si="0"/>
        <v>6</v>
      </c>
      <c r="B7" s="27" t="s">
        <v>118</v>
      </c>
      <c r="C7" s="18">
        <v>3040780.73</v>
      </c>
      <c r="D7" s="18" t="s">
        <v>119</v>
      </c>
      <c r="E7" s="19" t="s">
        <v>121</v>
      </c>
      <c r="F7" s="30">
        <v>7850136927</v>
      </c>
    </row>
    <row r="8" spans="1:6" ht="48" customHeight="1">
      <c r="A8" s="25">
        <f t="shared" si="0"/>
        <v>7</v>
      </c>
      <c r="B8" s="26" t="s">
        <v>125</v>
      </c>
      <c r="C8" s="26">
        <v>1387881.02</v>
      </c>
      <c r="D8" s="26" t="s">
        <v>123</v>
      </c>
      <c r="E8" s="19" t="s">
        <v>124</v>
      </c>
      <c r="F8" s="25">
        <v>7903491718</v>
      </c>
    </row>
    <row r="9" spans="1:6" ht="48" customHeight="1">
      <c r="A9" s="25">
        <f t="shared" si="0"/>
        <v>8</v>
      </c>
      <c r="B9" s="27" t="s">
        <v>126</v>
      </c>
      <c r="C9" s="18">
        <v>5593623.6699999999</v>
      </c>
      <c r="D9" s="18" t="s">
        <v>127</v>
      </c>
      <c r="E9" s="19" t="s">
        <v>128</v>
      </c>
      <c r="F9" s="25">
        <v>827824718</v>
      </c>
    </row>
    <row r="10" spans="1:6" ht="48" customHeight="1">
      <c r="A10" s="25">
        <f t="shared" si="0"/>
        <v>9</v>
      </c>
      <c r="B10" s="27" t="s">
        <v>129</v>
      </c>
      <c r="C10" s="18">
        <v>7327176.9299999997</v>
      </c>
      <c r="D10" s="18" t="s">
        <v>130</v>
      </c>
      <c r="E10" s="19" t="s">
        <v>131</v>
      </c>
      <c r="F10" s="25">
        <v>8078881780</v>
      </c>
    </row>
    <row r="11" spans="1:6" ht="48" customHeight="1">
      <c r="A11" s="25">
        <f t="shared" si="0"/>
        <v>10</v>
      </c>
      <c r="B11" s="27" t="s">
        <v>132</v>
      </c>
      <c r="C11" s="18">
        <v>6771038.7000000002</v>
      </c>
      <c r="D11" s="18" t="s">
        <v>133</v>
      </c>
      <c r="E11" s="19" t="s">
        <v>134</v>
      </c>
      <c r="F11" s="30">
        <v>8118177397</v>
      </c>
    </row>
    <row r="12" spans="1:6" ht="48" customHeight="1">
      <c r="A12" s="25">
        <f t="shared" si="0"/>
        <v>11</v>
      </c>
      <c r="B12" s="27" t="s">
        <v>135</v>
      </c>
      <c r="C12" s="18">
        <v>8296871.6200000001</v>
      </c>
      <c r="D12" s="18" t="s">
        <v>136</v>
      </c>
      <c r="E12" s="19" t="s">
        <v>137</v>
      </c>
      <c r="F12" s="25" t="s">
        <v>138</v>
      </c>
    </row>
    <row r="13" spans="1:6" ht="48" customHeight="1">
      <c r="A13" s="25"/>
      <c r="B13" s="27"/>
      <c r="C13" s="18"/>
      <c r="D13" s="18"/>
      <c r="E13" s="19"/>
      <c r="F13" s="25"/>
    </row>
    <row r="14" spans="1:6" ht="48" customHeight="1">
      <c r="A14" s="25"/>
      <c r="B14" s="27"/>
      <c r="C14" s="18"/>
      <c r="D14" s="18"/>
      <c r="E14" s="19"/>
      <c r="F14" s="25"/>
    </row>
    <row r="15" spans="1:6" ht="48" customHeight="1">
      <c r="A15" s="25"/>
      <c r="B15" s="27"/>
      <c r="C15" s="18"/>
      <c r="D15" s="18"/>
      <c r="E15" s="19"/>
      <c r="F15" s="25"/>
    </row>
    <row r="16" spans="1:6" ht="48" customHeight="1">
      <c r="A16" s="25"/>
      <c r="B16" s="27"/>
      <c r="C16" s="18"/>
      <c r="D16" s="18"/>
      <c r="E16" s="29"/>
      <c r="F16" s="25"/>
    </row>
    <row r="17" spans="1:6" ht="68.25" customHeight="1">
      <c r="A17" s="25"/>
      <c r="B17" s="20" t="s">
        <v>112</v>
      </c>
      <c r="C17" s="21" t="s">
        <v>3</v>
      </c>
      <c r="D17" s="21" t="s">
        <v>97</v>
      </c>
      <c r="E17" s="22" t="s">
        <v>99</v>
      </c>
      <c r="F17" s="21" t="s">
        <v>100</v>
      </c>
    </row>
    <row r="18" spans="1:6" ht="66" customHeight="1">
      <c r="A18" s="25">
        <v>1</v>
      </c>
      <c r="B18" s="27"/>
      <c r="C18" s="18"/>
      <c r="D18" s="18"/>
      <c r="E18" s="19"/>
      <c r="F18" s="25"/>
    </row>
    <row r="19" spans="1:6" ht="42.75" customHeight="1">
      <c r="A19" s="25">
        <f t="shared" ref="A19:A32" si="1">A18+1</f>
        <v>2</v>
      </c>
      <c r="B19" s="26"/>
      <c r="C19" s="26"/>
      <c r="D19" s="26"/>
      <c r="E19" s="19"/>
      <c r="F19" s="25"/>
    </row>
    <row r="20" spans="1:6" ht="36.75" customHeight="1">
      <c r="A20" s="25">
        <f t="shared" si="1"/>
        <v>3</v>
      </c>
      <c r="B20" s="26"/>
      <c r="C20" s="26"/>
      <c r="D20" s="26"/>
      <c r="E20" s="19"/>
      <c r="F20" s="25"/>
    </row>
    <row r="21" spans="1:6">
      <c r="A21" s="25">
        <f t="shared" si="1"/>
        <v>4</v>
      </c>
      <c r="B21" s="26"/>
      <c r="C21" s="26"/>
      <c r="D21" s="26"/>
      <c r="E21" s="24"/>
      <c r="F21" s="25"/>
    </row>
    <row r="22" spans="1:6">
      <c r="A22" s="25">
        <f t="shared" si="1"/>
        <v>5</v>
      </c>
      <c r="B22" s="26"/>
      <c r="C22" s="26"/>
      <c r="D22" s="26"/>
      <c r="E22" s="19"/>
      <c r="F22" s="25"/>
    </row>
    <row r="23" spans="1:6">
      <c r="A23" s="25">
        <f t="shared" si="1"/>
        <v>6</v>
      </c>
      <c r="B23" s="26"/>
      <c r="C23" s="26"/>
      <c r="D23" s="26"/>
      <c r="E23" s="24"/>
      <c r="F23" s="25"/>
    </row>
    <row r="24" spans="1:6">
      <c r="A24" s="25">
        <f t="shared" si="1"/>
        <v>7</v>
      </c>
      <c r="B24" s="26"/>
      <c r="C24" s="26"/>
      <c r="D24" s="26"/>
      <c r="E24" s="19"/>
      <c r="F24" s="25"/>
    </row>
    <row r="25" spans="1:6">
      <c r="A25" s="25">
        <f t="shared" si="1"/>
        <v>8</v>
      </c>
      <c r="B25" s="26"/>
      <c r="C25" s="26"/>
      <c r="D25" s="26"/>
      <c r="E25" s="19"/>
      <c r="F25" s="25"/>
    </row>
    <row r="26" spans="1:6">
      <c r="A26" s="25">
        <f t="shared" si="1"/>
        <v>9</v>
      </c>
      <c r="B26" s="26"/>
      <c r="C26" s="18"/>
      <c r="D26" s="26"/>
      <c r="E26" s="19"/>
      <c r="F26" s="28"/>
    </row>
    <row r="27" spans="1:6">
      <c r="A27" s="25">
        <f t="shared" si="1"/>
        <v>10</v>
      </c>
      <c r="B27" s="26"/>
      <c r="C27" s="18"/>
      <c r="D27" s="26"/>
      <c r="E27" s="19"/>
      <c r="F27" s="25"/>
    </row>
    <row r="28" spans="1:6" ht="38.25" customHeight="1">
      <c r="A28" s="25">
        <f t="shared" si="1"/>
        <v>11</v>
      </c>
      <c r="B28" s="27"/>
      <c r="C28" s="18"/>
      <c r="D28" s="18"/>
      <c r="E28" s="19"/>
      <c r="F28" s="28"/>
    </row>
    <row r="29" spans="1:6">
      <c r="A29" s="25">
        <f t="shared" si="1"/>
        <v>12</v>
      </c>
      <c r="B29" s="26"/>
      <c r="C29" s="18"/>
      <c r="D29" s="26"/>
      <c r="E29" s="19"/>
      <c r="F29" s="25"/>
    </row>
    <row r="30" spans="1:6">
      <c r="A30" s="25">
        <f t="shared" si="1"/>
        <v>13</v>
      </c>
      <c r="B30" s="26"/>
      <c r="C30" s="18"/>
      <c r="D30" s="26"/>
      <c r="E30" s="19"/>
      <c r="F30" s="25"/>
    </row>
    <row r="31" spans="1:6">
      <c r="A31" s="25">
        <f t="shared" si="1"/>
        <v>14</v>
      </c>
      <c r="B31" s="26"/>
      <c r="C31" s="18"/>
      <c r="D31" s="26"/>
      <c r="E31" s="19"/>
      <c r="F31" s="25"/>
    </row>
    <row r="32" spans="1:6">
      <c r="A32" s="25">
        <f t="shared" si="1"/>
        <v>15</v>
      </c>
      <c r="B32" s="26"/>
      <c r="C32" s="18"/>
      <c r="D32" s="26"/>
      <c r="E32" s="19"/>
      <c r="F32" s="25"/>
    </row>
    <row r="33" spans="1:6">
      <c r="A33" s="26"/>
      <c r="B33" s="26"/>
      <c r="C33" s="26"/>
      <c r="D33" s="23"/>
      <c r="E33" s="26"/>
      <c r="F33" s="25"/>
    </row>
    <row r="34" spans="1:6">
      <c r="A34" s="26"/>
      <c r="B34" s="26"/>
      <c r="C34" s="26"/>
      <c r="D34" s="23"/>
      <c r="E34" s="26"/>
      <c r="F34" s="25"/>
    </row>
    <row r="35" spans="1:6">
      <c r="A35" s="26"/>
      <c r="B35" s="26"/>
      <c r="C35" s="26"/>
      <c r="D35" s="23"/>
      <c r="E35" s="26"/>
      <c r="F35" s="25"/>
    </row>
    <row r="36" spans="1:6">
      <c r="A36" s="26"/>
      <c r="B36" s="26"/>
      <c r="C36" s="26"/>
      <c r="D36" s="23"/>
      <c r="E36" s="26"/>
      <c r="F36" s="25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-</vt:lpstr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2024-03-08T11:23:41Z</cp:lastPrinted>
  <dcterms:created xsi:type="dcterms:W3CDTF">2019-04-04T07:46:45Z</dcterms:created>
  <dcterms:modified xsi:type="dcterms:W3CDTF">2024-04-23T09:35:15Z</dcterms:modified>
</cp:coreProperties>
</file>