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Desktop\"/>
    </mc:Choice>
  </mc:AlternateContent>
  <bookViews>
    <workbookView xWindow="0" yWindow="0" windowWidth="28800" windowHeight="12300"/>
  </bookViews>
  <sheets>
    <sheet name="Foglio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9" i="1" l="1"/>
  <c r="B9" i="1"/>
  <c r="D8" i="1"/>
  <c r="B8" i="1"/>
  <c r="B11" i="1" l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<sst xmlns="http://schemas.openxmlformats.org/spreadsheetml/2006/main" count="17" uniqueCount="17">
  <si>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</si>
  <si>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</si>
  <si>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</si>
  <si>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</si>
  <si>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</si>
  <si>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</si>
  <si>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</si>
  <si>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</si>
  <si>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</si>
  <si>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LAFORGIA DOMENICO</t>
  </si>
  <si>
    <t>GENNAIO</t>
  </si>
  <si>
    <t>FEBBRAIO</t>
  </si>
  <si>
    <t>MARZO</t>
  </si>
  <si>
    <t>APRILE</t>
  </si>
  <si>
    <t>MAGGIO</t>
  </si>
  <si>
    <t>GIUGNO</t>
  </si>
  <si>
    <t>ANNO: 2023, dal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</si>
</sst>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8" sqref="C8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4">
        <f>92+150.8</f>
        <v>242.8</v>
      </c>
      <c r="C8" s="3">
        <f>61.35+35</f>
        <v>96.35</v>
      </c>
      <c r="D8" s="3">
        <f>151.03+8</f>
        <v>159.03</v>
      </c>
      <c r="E8" s="3">
        <f>SUM(B8:D8)</f>
        <v>498.17999999999995</v>
      </c>
    </row>
    <row r="9" spans="1:5" x14ac:dyDescent="0.25">
      <c r="A9" s="1" t="s">
        <v>11</v>
      </c>
      <c r="B9" s="3">
        <f>279.77</f>
        <v>279.77</v>
      </c>
      <c r="C9" s="3">
        <v>58.8</v>
      </c>
      <c r="D9" s="3">
        <f>980+6</f>
        <v>986</v>
      </c>
      <c r="E9" s="3">
        <f t="shared" ref="E9:E13" si="0">SUM(B9:D9)</f>
        <v>1324.57</v>
      </c>
    </row>
    <row r="10" spans="1:5" x14ac:dyDescent="0.25">
      <c r="A10" s="1" t="s">
        <v>12</v>
      </c>
      <c r="B10" s="3"/>
      <c r="C10" s="3"/>
      <c r="D10" s="3">
        <v>471</v>
      </c>
      <c r="E10" s="3">
        <f t="shared" si="0"/>
        <v>471</v>
      </c>
    </row>
    <row r="11" spans="1:5" x14ac:dyDescent="0.25">
      <c r="A11" s="1" t="s">
        <v>13</v>
      </c>
      <c r="B11" s="3">
        <f>185.4+131.5+150.8</f>
        <v>467.7</v>
      </c>
      <c r="C11" s="3">
        <v>1474.02</v>
      </c>
      <c r="D11" s="3">
        <v>175</v>
      </c>
      <c r="E11" s="3">
        <f t="shared" si="0"/>
        <v>2116.7200000000003</v>
      </c>
    </row>
    <row r="12" spans="1:5" x14ac:dyDescent="0.25">
      <c r="A12" s="1" t="s">
        <v>14</v>
      </c>
      <c r="B12" s="3">
        <v>198.46</v>
      </c>
      <c r="C12" s="3">
        <v>27.5</v>
      </c>
      <c r="D12" s="3">
        <v>10</v>
      </c>
      <c r="E12" s="3">
        <f t="shared" si="0"/>
        <v>235.96</v>
      </c>
    </row>
    <row r="13" spans="1:5" x14ac:dyDescent="0.25">
      <c r="A13" s="1" t="s">
        <v>15</v>
      </c>
      <c r="B13" s="3">
        <v>345.08</v>
      </c>
      <c r="C13" s="3">
        <v>175.08</v>
      </c>
      <c r="D13" s="3">
        <v>30</v>
      </c>
      <c r="E13" s="3">
        <f t="shared" si="0"/>
        <v>550.16</v>
      </c>
    </row>
    <row r="14" spans="1:5" x14ac:dyDescent="0.25">
      <c r="A14" s="1" t="s">
        <v>7</v>
      </c>
      <c r="B14" s="3">
        <f>SUM(B8:B13)</f>
        <v>1533.81</v>
      </c>
      <c r="C14" s="3">
        <f t="shared" ref="C14" si="1">SUM(C8:C13)</f>
        <v>1831.75</v>
      </c>
      <c r="D14" s="3">
        <f t="shared" ref="D14" si="2">SUM(D8:D13)</f>
        <v>1831.03</v>
      </c>
      <c r="E14" s="3">
        <f t="shared" ref="E14" si="3">SUM(E8:E13)</f>
        <v>5196.59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2024-03-19T08:25:25Z</dcterms:modified>
</cp:coreProperties>
</file>