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zza\AppData\Local\Microsoft\Windows\INetCache\Content.Outlook\HVVLGO35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2" i="1"/>
  <c r="B12" i="1"/>
  <c r="B11" i="1"/>
  <c r="B9" i="1"/>
  <c r="B8" i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<sst xmlns="http://schemas.openxmlformats.org/spreadsheetml/2006/main" count="17" uniqueCount="17">
  <si>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</si>
  <si>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</si>
  <si>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</si>
  <si>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</si>
  <si>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</si>
  <si>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</si>
  <si>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</si>
  <si>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</si>
  <si>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</si>
  <si>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LUGLIO</t>
  </si>
  <si>
    <t>AGOSTO</t>
  </si>
  <si>
    <t>SETTEMBRE</t>
  </si>
  <si>
    <t>OTTOBRE</t>
  </si>
  <si>
    <t>NOVEMBRE</t>
  </si>
  <si>
    <t>DICEMBRE</t>
  </si>
  <si>
    <t>COGNOME E NOME:  FALCONE ROSSELLA</t>
  </si>
  <si>
    <t>ANNO: 2022, dal 01/07/2022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</si>
</sst>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4" sqref="A4:E4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15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16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>
        <f>140.8+6.4</f>
        <v>147.20000000000002</v>
      </c>
      <c r="C8" s="3"/>
      <c r="D8" s="3">
        <v>206.22</v>
      </c>
      <c r="E8" s="3">
        <f>SUM(B8:D8)</f>
        <v>353.42</v>
      </c>
    </row>
    <row r="9" spans="1:5" x14ac:dyDescent="0.25">
      <c r="A9" s="1" t="s">
        <v>10</v>
      </c>
      <c r="B9" s="3">
        <f>281.6+19.2</f>
        <v>300.8</v>
      </c>
      <c r="C9" s="3"/>
      <c r="D9" s="3">
        <v>369.29</v>
      </c>
      <c r="E9" s="3">
        <f t="shared" ref="E9:E13" si="0">SUM(B9:D9)</f>
        <v>670.09</v>
      </c>
    </row>
    <row r="10" spans="1:5" x14ac:dyDescent="0.25">
      <c r="A10" s="1" t="s">
        <v>11</v>
      </c>
      <c r="B10" s="3"/>
      <c r="C10" s="3"/>
      <c r="D10" s="3"/>
      <c r="E10" s="3">
        <f t="shared" si="0"/>
        <v>0</v>
      </c>
    </row>
    <row r="11" spans="1:5" x14ac:dyDescent="0.25">
      <c r="A11" s="1" t="s">
        <v>12</v>
      </c>
      <c r="B11" s="3">
        <f>119.68+6.4+152.4</f>
        <v>278.48</v>
      </c>
      <c r="C11" s="3">
        <v>90.5</v>
      </c>
      <c r="D11" s="3">
        <v>182.84</v>
      </c>
      <c r="E11" s="3">
        <f t="shared" si="0"/>
        <v>551.82000000000005</v>
      </c>
    </row>
    <row r="12" spans="1:5" x14ac:dyDescent="0.25">
      <c r="A12" s="1" t="s">
        <v>13</v>
      </c>
      <c r="B12" s="3">
        <f>174.24+24+434.17</f>
        <v>632.41000000000008</v>
      </c>
      <c r="C12" s="3"/>
      <c r="D12" s="3">
        <f>378+734</f>
        <v>1112</v>
      </c>
      <c r="E12" s="3">
        <f t="shared" si="0"/>
        <v>1744.41</v>
      </c>
    </row>
    <row r="13" spans="1:5" x14ac:dyDescent="0.25">
      <c r="A13" s="1" t="s">
        <v>14</v>
      </c>
      <c r="B13" s="3">
        <f>174.24+87.6</f>
        <v>261.84000000000003</v>
      </c>
      <c r="C13" s="3">
        <v>11.6</v>
      </c>
      <c r="D13" s="3">
        <v>190</v>
      </c>
      <c r="E13" s="3">
        <f t="shared" si="0"/>
        <v>463.44000000000005</v>
      </c>
    </row>
    <row r="14" spans="1:5" x14ac:dyDescent="0.25">
      <c r="A14" s="1" t="s">
        <v>7</v>
      </c>
      <c r="B14" s="3">
        <f>SUM(B8:B13)</f>
        <v>1620.73</v>
      </c>
      <c r="C14" s="3">
        <f t="shared" ref="C14" si="1">SUM(C8:C13)</f>
        <v>102.1</v>
      </c>
      <c r="D14" s="3">
        <f t="shared" ref="D14" si="2">SUM(D8:D13)</f>
        <v>2060.35</v>
      </c>
      <c r="E14" s="3">
        <f t="shared" ref="E14" si="3">SUM(E8:E13)</f>
        <v>3783.18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2023-01-27T13:08:26Z</dcterms:modified>
</cp:coreProperties>
</file>